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https://uniheidelbergde.sharepoint.com/sites/D6/Shared Documents/General/01-INTERN/6-2-intern/02-Administration/04-Projektakten/EU/HORIZON/Projektabwicklung/Vorlagen/Timesheets 2025/"/>
    </mc:Choice>
  </mc:AlternateContent>
  <xr:revisionPtr revIDLastSave="16" documentId="8_{42AF4FDF-3585-40FD-B047-E83F6FEFF05F}" xr6:coauthVersionLast="47" xr6:coauthVersionMax="47" xr10:uidLastSave="{BB055FE9-E62E-486B-AF44-74A9F3BC7DE1}"/>
  <bookViews>
    <workbookView xWindow="-28920" yWindow="-45" windowWidth="29040" windowHeight="15840" tabRatio="802" xr2:uid="{00000000-000D-0000-FFFF-FFFF00000000}"/>
  </bookViews>
  <sheets>
    <sheet name="Guidance" sheetId="14" r:id="rId1"/>
    <sheet name="timesheet start page" sheetId="15" r:id="rId2"/>
    <sheet name="timesheet Example" sheetId="20" r:id="rId3"/>
    <sheet name="January" sheetId="12" r:id="rId4"/>
    <sheet name="February" sheetId="11" r:id="rId5"/>
    <sheet name="March" sheetId="10" r:id="rId6"/>
    <sheet name="April" sheetId="9" r:id="rId7"/>
    <sheet name="Mai" sheetId="8" r:id="rId8"/>
    <sheet name="June" sheetId="7" r:id="rId9"/>
    <sheet name="July" sheetId="6" r:id="rId10"/>
    <sheet name="August" sheetId="3" r:id="rId11"/>
    <sheet name="September" sheetId="2" r:id="rId12"/>
    <sheet name="October" sheetId="5" r:id="rId13"/>
    <sheet name="November" sheetId="1" r:id="rId14"/>
    <sheet name="December" sheetId="4" r:id="rId15"/>
    <sheet name="Overview reporting"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1" i="1" l="1"/>
  <c r="Y41" i="2"/>
  <c r="Y41" i="7"/>
  <c r="Y41" i="9"/>
  <c r="X41" i="11"/>
  <c r="Z41" i="4" l="1"/>
  <c r="Z41" i="5"/>
  <c r="Z41" i="3"/>
  <c r="Z41" i="6"/>
  <c r="Z41" i="8"/>
  <c r="Z41" i="10"/>
  <c r="Z41" i="12"/>
  <c r="C21" i="4"/>
  <c r="C21" i="1"/>
  <c r="AH21" i="5"/>
  <c r="AH15" i="5"/>
  <c r="AG32" i="2"/>
  <c r="AH32" i="6"/>
  <c r="I32" i="17" s="1"/>
  <c r="AH15" i="6"/>
  <c r="AH32" i="8"/>
  <c r="AH23" i="8"/>
  <c r="G23" i="17" s="1"/>
  <c r="AH15" i="8"/>
  <c r="AG32" i="9"/>
  <c r="AF29" i="9"/>
  <c r="AG16" i="9"/>
  <c r="AG15" i="9"/>
  <c r="AH32" i="10"/>
  <c r="AH16" i="10"/>
  <c r="AH15" i="10"/>
  <c r="E15" i="17" s="1"/>
  <c r="AF32" i="11"/>
  <c r="D32" i="17" s="1"/>
  <c r="AF24" i="11"/>
  <c r="D24" i="17" s="1"/>
  <c r="AF25" i="11"/>
  <c r="D25" i="17" s="1"/>
  <c r="AF26" i="11"/>
  <c r="AF27" i="11"/>
  <c r="AF28" i="11"/>
  <c r="AF23" i="11"/>
  <c r="AF19" i="11"/>
  <c r="D19" i="17" s="1"/>
  <c r="AF20" i="11"/>
  <c r="D20" i="17" s="1"/>
  <c r="AF18" i="11"/>
  <c r="D18" i="17" s="1"/>
  <c r="AF17" i="11"/>
  <c r="D17" i="17" s="1"/>
  <c r="AF16" i="11"/>
  <c r="D16" i="17" s="1"/>
  <c r="AF15" i="11"/>
  <c r="D15" i="17" s="1"/>
  <c r="AD29" i="11"/>
  <c r="AD21" i="11"/>
  <c r="D21" i="12"/>
  <c r="AH16" i="12"/>
  <c r="C16" i="17" s="1"/>
  <c r="AH15" i="12"/>
  <c r="C15" i="17" s="1"/>
  <c r="V21" i="5"/>
  <c r="T21" i="3"/>
  <c r="AF21" i="1"/>
  <c r="H29" i="3"/>
  <c r="O21" i="9"/>
  <c r="Y21" i="10"/>
  <c r="X21" i="10"/>
  <c r="AE21" i="12"/>
  <c r="V21" i="12"/>
  <c r="V29" i="12"/>
  <c r="U21" i="12"/>
  <c r="AH23" i="12"/>
  <c r="W21" i="12"/>
  <c r="W29" i="12"/>
  <c r="I21" i="12"/>
  <c r="E21" i="12"/>
  <c r="F21" i="12"/>
  <c r="G21" i="12"/>
  <c r="H21" i="12"/>
  <c r="J21" i="12"/>
  <c r="K21" i="12"/>
  <c r="L21" i="12"/>
  <c r="M21" i="12"/>
  <c r="N21" i="12"/>
  <c r="O21" i="12"/>
  <c r="P21" i="12"/>
  <c r="Q21" i="12"/>
  <c r="R21" i="12"/>
  <c r="S21" i="12"/>
  <c r="T21" i="12"/>
  <c r="X21" i="12"/>
  <c r="Y21" i="12"/>
  <c r="Z21" i="12"/>
  <c r="AA21" i="12"/>
  <c r="AB21" i="12"/>
  <c r="AC21" i="12"/>
  <c r="AD21" i="12"/>
  <c r="AF21" i="12"/>
  <c r="AG21" i="12"/>
  <c r="C21" i="12"/>
  <c r="A29" i="10"/>
  <c r="C29" i="10"/>
  <c r="D29" i="10"/>
  <c r="E29" i="10"/>
  <c r="F29" i="10"/>
  <c r="G29" i="10"/>
  <c r="H29" i="10"/>
  <c r="I29" i="10"/>
  <c r="J29" i="10"/>
  <c r="K29" i="10"/>
  <c r="L29" i="10"/>
  <c r="M29" i="10"/>
  <c r="N29" i="10"/>
  <c r="O29" i="10"/>
  <c r="P29" i="10"/>
  <c r="Q29" i="10"/>
  <c r="R29" i="10"/>
  <c r="S29" i="10"/>
  <c r="T29" i="10"/>
  <c r="U29" i="10"/>
  <c r="V29" i="10"/>
  <c r="W29" i="10"/>
  <c r="X29" i="10"/>
  <c r="Y29" i="10"/>
  <c r="Z29" i="10"/>
  <c r="AA29" i="10"/>
  <c r="AB29" i="10"/>
  <c r="AC29" i="10"/>
  <c r="AD29" i="10"/>
  <c r="AE29" i="10"/>
  <c r="AF29" i="10"/>
  <c r="AG29" i="10"/>
  <c r="A29" i="4"/>
  <c r="C29" i="4"/>
  <c r="D29" i="4"/>
  <c r="E29" i="4"/>
  <c r="E30" i="4" s="1"/>
  <c r="F29" i="4"/>
  <c r="G29" i="4"/>
  <c r="H29" i="4"/>
  <c r="I29" i="4"/>
  <c r="J29" i="4"/>
  <c r="K29" i="4"/>
  <c r="L29" i="4"/>
  <c r="M29" i="4"/>
  <c r="N29" i="4"/>
  <c r="O29" i="4"/>
  <c r="P29" i="4"/>
  <c r="Q29" i="4"/>
  <c r="R29" i="4"/>
  <c r="S29" i="4"/>
  <c r="T29" i="4"/>
  <c r="U29" i="4"/>
  <c r="V29" i="4"/>
  <c r="W29" i="4"/>
  <c r="X29" i="4"/>
  <c r="Y29" i="4"/>
  <c r="Z29" i="4"/>
  <c r="AA29" i="4"/>
  <c r="AB29" i="4"/>
  <c r="AC29" i="4"/>
  <c r="AC30" i="4" s="1"/>
  <c r="AD29" i="4"/>
  <c r="AE29" i="4"/>
  <c r="AF29" i="4"/>
  <c r="AG29" i="4"/>
  <c r="A29" i="1"/>
  <c r="C29" i="1"/>
  <c r="D29" i="1"/>
  <c r="E29" i="1"/>
  <c r="F29" i="1"/>
  <c r="G29" i="1"/>
  <c r="H29" i="1"/>
  <c r="I29" i="1"/>
  <c r="J29" i="1"/>
  <c r="K29" i="1"/>
  <c r="L29" i="1"/>
  <c r="M29" i="1"/>
  <c r="N29" i="1"/>
  <c r="O29" i="1"/>
  <c r="P29" i="1"/>
  <c r="Q29" i="1"/>
  <c r="R29" i="1"/>
  <c r="S29" i="1"/>
  <c r="T29" i="1"/>
  <c r="T30" i="1" s="1"/>
  <c r="U29" i="1"/>
  <c r="V29" i="1"/>
  <c r="W29" i="1"/>
  <c r="X29" i="1"/>
  <c r="Y29" i="1"/>
  <c r="Z29" i="1"/>
  <c r="AA29" i="1"/>
  <c r="AB29" i="1"/>
  <c r="AB30" i="1" s="1"/>
  <c r="AC29" i="1"/>
  <c r="AD29" i="1"/>
  <c r="AE29" i="1"/>
  <c r="AF29" i="1"/>
  <c r="A29" i="5"/>
  <c r="C29" i="5"/>
  <c r="D29" i="5"/>
  <c r="E29" i="5"/>
  <c r="F29" i="5"/>
  <c r="F30" i="5" s="1"/>
  <c r="G29" i="5"/>
  <c r="G30" i="5" s="1"/>
  <c r="H29" i="5"/>
  <c r="I29" i="5"/>
  <c r="J29" i="5"/>
  <c r="K29" i="5"/>
  <c r="L29" i="5"/>
  <c r="M29" i="5"/>
  <c r="N29" i="5"/>
  <c r="O29" i="5"/>
  <c r="P29" i="5"/>
  <c r="Q29" i="5"/>
  <c r="R29" i="5"/>
  <c r="S29" i="5"/>
  <c r="T29" i="5"/>
  <c r="U29" i="5"/>
  <c r="V29" i="5"/>
  <c r="W29" i="5"/>
  <c r="X29" i="5"/>
  <c r="Y29" i="5"/>
  <c r="Z29" i="5"/>
  <c r="AA29" i="5"/>
  <c r="AB29" i="5"/>
  <c r="AC29" i="5"/>
  <c r="AD29" i="5"/>
  <c r="AE29" i="5"/>
  <c r="AE30" i="5" s="1"/>
  <c r="AF29" i="5"/>
  <c r="AG29" i="5"/>
  <c r="A29" i="2"/>
  <c r="C29" i="2"/>
  <c r="AG29" i="2" s="1"/>
  <c r="D29" i="2"/>
  <c r="E29" i="2"/>
  <c r="F29" i="2"/>
  <c r="G29" i="2"/>
  <c r="H29" i="2"/>
  <c r="I29" i="2"/>
  <c r="J29" i="2"/>
  <c r="K29" i="2"/>
  <c r="L29" i="2"/>
  <c r="M29" i="2"/>
  <c r="N29" i="2"/>
  <c r="O29" i="2"/>
  <c r="P29" i="2"/>
  <c r="Q29" i="2"/>
  <c r="R29" i="2"/>
  <c r="S29" i="2"/>
  <c r="S30" i="2" s="1"/>
  <c r="T29" i="2"/>
  <c r="U29" i="2"/>
  <c r="V29" i="2"/>
  <c r="W29" i="2"/>
  <c r="X29" i="2"/>
  <c r="Y29" i="2"/>
  <c r="Z29" i="2"/>
  <c r="AA29" i="2"/>
  <c r="AB29" i="2"/>
  <c r="AC29" i="2"/>
  <c r="AD29" i="2"/>
  <c r="AE29" i="2"/>
  <c r="AF29" i="2"/>
  <c r="A29" i="3"/>
  <c r="C29" i="3"/>
  <c r="D29" i="3"/>
  <c r="E29" i="3"/>
  <c r="F29" i="3"/>
  <c r="G29" i="3"/>
  <c r="I29" i="3"/>
  <c r="I30" i="3" s="1"/>
  <c r="J29" i="3"/>
  <c r="K29" i="3"/>
  <c r="L29" i="3"/>
  <c r="M29" i="3"/>
  <c r="N29" i="3"/>
  <c r="O29" i="3"/>
  <c r="P29" i="3"/>
  <c r="Q29" i="3"/>
  <c r="R29" i="3"/>
  <c r="S29" i="3"/>
  <c r="T29" i="3"/>
  <c r="U29" i="3"/>
  <c r="V29" i="3"/>
  <c r="W29" i="3"/>
  <c r="X29" i="3"/>
  <c r="Y29" i="3"/>
  <c r="Y30" i="3" s="1"/>
  <c r="Z29" i="3"/>
  <c r="AA29" i="3"/>
  <c r="AB29" i="3"/>
  <c r="AC29" i="3"/>
  <c r="AD29" i="3"/>
  <c r="AE29" i="3"/>
  <c r="AF29" i="3"/>
  <c r="AG29" i="3"/>
  <c r="AG30" i="3" s="1"/>
  <c r="A29" i="6"/>
  <c r="C29" i="6"/>
  <c r="D29" i="6"/>
  <c r="E29" i="6"/>
  <c r="F29" i="6"/>
  <c r="G29" i="6"/>
  <c r="G30" i="6" s="1"/>
  <c r="H29" i="6"/>
  <c r="I29" i="6"/>
  <c r="J29" i="6"/>
  <c r="K29" i="6"/>
  <c r="L29" i="6"/>
  <c r="M29" i="6"/>
  <c r="N29" i="6"/>
  <c r="O29" i="6"/>
  <c r="O30" i="6" s="1"/>
  <c r="P29" i="6"/>
  <c r="Q29" i="6"/>
  <c r="R29" i="6"/>
  <c r="S29" i="6"/>
  <c r="T29" i="6"/>
  <c r="U29" i="6"/>
  <c r="V29" i="6"/>
  <c r="W29" i="6"/>
  <c r="W30" i="6" s="1"/>
  <c r="X29" i="6"/>
  <c r="Y29" i="6"/>
  <c r="Z29" i="6"/>
  <c r="AA29" i="6"/>
  <c r="AB29" i="6"/>
  <c r="AC29" i="6"/>
  <c r="AD29" i="6"/>
  <c r="AE29" i="6"/>
  <c r="AF29" i="6"/>
  <c r="AG29" i="6"/>
  <c r="A29" i="7"/>
  <c r="C29" i="7"/>
  <c r="D29" i="7"/>
  <c r="E29" i="7"/>
  <c r="E30" i="7" s="1"/>
  <c r="F29" i="7"/>
  <c r="G29" i="7"/>
  <c r="H29" i="7"/>
  <c r="I29" i="7"/>
  <c r="J29" i="7"/>
  <c r="K29" i="7"/>
  <c r="L29" i="7"/>
  <c r="M29" i="7"/>
  <c r="M30" i="7" s="1"/>
  <c r="N29" i="7"/>
  <c r="O29" i="7"/>
  <c r="P29" i="7"/>
  <c r="Q29" i="7"/>
  <c r="R29" i="7"/>
  <c r="S29" i="7"/>
  <c r="T29" i="7"/>
  <c r="U29" i="7"/>
  <c r="U30" i="7" s="1"/>
  <c r="V29" i="7"/>
  <c r="W29" i="7"/>
  <c r="X29" i="7"/>
  <c r="Y29" i="7"/>
  <c r="Z29" i="7"/>
  <c r="AA29" i="7"/>
  <c r="AB29" i="7"/>
  <c r="AC29" i="7"/>
  <c r="AD29" i="7"/>
  <c r="AE29" i="7"/>
  <c r="AF29" i="7"/>
  <c r="A29" i="8"/>
  <c r="C29" i="8"/>
  <c r="D29" i="8"/>
  <c r="E29" i="8"/>
  <c r="F29" i="8"/>
  <c r="F30" i="8" s="1"/>
  <c r="G29" i="8"/>
  <c r="H29" i="8"/>
  <c r="I29" i="8"/>
  <c r="J29" i="8"/>
  <c r="K29" i="8"/>
  <c r="L29" i="8"/>
  <c r="M29" i="8"/>
  <c r="N29" i="8"/>
  <c r="N30" i="8" s="1"/>
  <c r="O29" i="8"/>
  <c r="P29" i="8"/>
  <c r="Q29" i="8"/>
  <c r="R29" i="8"/>
  <c r="S29" i="8"/>
  <c r="T29" i="8"/>
  <c r="U29" i="8"/>
  <c r="V29" i="8"/>
  <c r="W29" i="8"/>
  <c r="X29" i="8"/>
  <c r="Y29" i="8"/>
  <c r="Z29" i="8"/>
  <c r="AA29" i="8"/>
  <c r="AB29" i="8"/>
  <c r="AC29" i="8"/>
  <c r="AD29" i="8"/>
  <c r="AE29" i="8"/>
  <c r="AF29" i="8"/>
  <c r="AG29" i="8"/>
  <c r="A29" i="9"/>
  <c r="C29" i="9"/>
  <c r="D29" i="9"/>
  <c r="AG29" i="9" s="1"/>
  <c r="E29" i="9"/>
  <c r="F29" i="9"/>
  <c r="G29" i="9"/>
  <c r="H29" i="9"/>
  <c r="I29" i="9"/>
  <c r="J29" i="9"/>
  <c r="K29" i="9"/>
  <c r="L29" i="9"/>
  <c r="L30" i="9" s="1"/>
  <c r="M29" i="9"/>
  <c r="N29" i="9"/>
  <c r="O29" i="9"/>
  <c r="P29" i="9"/>
  <c r="Q29" i="9"/>
  <c r="R29" i="9"/>
  <c r="S29" i="9"/>
  <c r="T29" i="9"/>
  <c r="U29" i="9"/>
  <c r="V29" i="9"/>
  <c r="W29" i="9"/>
  <c r="X29" i="9"/>
  <c r="Y29" i="9"/>
  <c r="Z29" i="9"/>
  <c r="AA29" i="9"/>
  <c r="AB29" i="9"/>
  <c r="AC29" i="9"/>
  <c r="AD29" i="9"/>
  <c r="AE29" i="9"/>
  <c r="D29" i="12"/>
  <c r="E29" i="12"/>
  <c r="F29" i="12"/>
  <c r="G29" i="12"/>
  <c r="H29" i="12"/>
  <c r="I29" i="12"/>
  <c r="J29" i="12"/>
  <c r="K29" i="12"/>
  <c r="L29" i="12"/>
  <c r="M29" i="12"/>
  <c r="N29" i="12"/>
  <c r="O29" i="12"/>
  <c r="P29" i="12"/>
  <c r="Q29" i="12"/>
  <c r="R29" i="12"/>
  <c r="S29" i="12"/>
  <c r="T29" i="12"/>
  <c r="U29" i="12"/>
  <c r="X29" i="12"/>
  <c r="Y29" i="12"/>
  <c r="Z29" i="12"/>
  <c r="AA29" i="12"/>
  <c r="AB29" i="12"/>
  <c r="AC29" i="12"/>
  <c r="AD29" i="12"/>
  <c r="AE29" i="12"/>
  <c r="AF29" i="12"/>
  <c r="AG29" i="12"/>
  <c r="C29" i="12"/>
  <c r="AH20" i="12"/>
  <c r="C20" i="17" s="1"/>
  <c r="AH19" i="12"/>
  <c r="C19" i="17" s="1"/>
  <c r="AH18" i="12"/>
  <c r="C18" i="17" s="1"/>
  <c r="AH15" i="4"/>
  <c r="F7" i="4"/>
  <c r="Z37" i="4" s="1"/>
  <c r="AH32" i="12"/>
  <c r="C32" i="17" s="1"/>
  <c r="F7" i="11"/>
  <c r="X37" i="11" s="1"/>
  <c r="F7" i="12"/>
  <c r="Z37" i="12" s="1"/>
  <c r="AH25" i="6"/>
  <c r="I25" i="17" s="1"/>
  <c r="AH19" i="6"/>
  <c r="I19" i="17" s="1"/>
  <c r="AG21" i="6"/>
  <c r="AG28" i="9"/>
  <c r="F28" i="17" s="1"/>
  <c r="AG19" i="9"/>
  <c r="F19" i="17" s="1"/>
  <c r="F15" i="17"/>
  <c r="AH17" i="12"/>
  <c r="C17" i="17" s="1"/>
  <c r="C23" i="17"/>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C30" i="1"/>
  <c r="D21" i="1"/>
  <c r="E21" i="1"/>
  <c r="F21" i="1"/>
  <c r="G21" i="1"/>
  <c r="G30" i="1" s="1"/>
  <c r="H21" i="1"/>
  <c r="H30" i="1" s="1"/>
  <c r="I21" i="1"/>
  <c r="J21" i="1"/>
  <c r="K21" i="1"/>
  <c r="K30" i="1" s="1"/>
  <c r="L21" i="1"/>
  <c r="M21" i="1"/>
  <c r="M30" i="1" s="1"/>
  <c r="N21" i="1"/>
  <c r="O21" i="1"/>
  <c r="O30" i="1" s="1"/>
  <c r="P21" i="1"/>
  <c r="P30" i="1" s="1"/>
  <c r="Q21" i="1"/>
  <c r="Q30" i="1" s="1"/>
  <c r="R21" i="1"/>
  <c r="R30" i="1" s="1"/>
  <c r="S21" i="1"/>
  <c r="T21" i="1"/>
  <c r="U21" i="1"/>
  <c r="V21" i="1"/>
  <c r="W21" i="1"/>
  <c r="W30" i="1" s="1"/>
  <c r="X21" i="1"/>
  <c r="X30" i="1" s="1"/>
  <c r="Y21" i="1"/>
  <c r="Y30" i="1" s="1"/>
  <c r="Z21" i="1"/>
  <c r="Z30" i="1" s="1"/>
  <c r="AA21" i="1"/>
  <c r="AB21" i="1"/>
  <c r="AC21" i="1"/>
  <c r="AD21" i="1"/>
  <c r="AE21" i="1"/>
  <c r="AE30" i="1" s="1"/>
  <c r="C21" i="8"/>
  <c r="C30" i="8" s="1"/>
  <c r="AG21" i="8"/>
  <c r="D21" i="8"/>
  <c r="D30" i="8" s="1"/>
  <c r="E21" i="8"/>
  <c r="E30" i="8" s="1"/>
  <c r="F21" i="8"/>
  <c r="G21" i="8"/>
  <c r="H21" i="8"/>
  <c r="I21" i="8"/>
  <c r="J21" i="8"/>
  <c r="K21" i="8"/>
  <c r="K30" i="8" s="1"/>
  <c r="L21" i="8"/>
  <c r="M21" i="8"/>
  <c r="M30" i="8" s="1"/>
  <c r="N21" i="8"/>
  <c r="O21" i="8"/>
  <c r="P21" i="8"/>
  <c r="P30" i="8" s="1"/>
  <c r="Q21" i="8"/>
  <c r="R21" i="8"/>
  <c r="R30" i="8" s="1"/>
  <c r="S21" i="8"/>
  <c r="S30" i="8" s="1"/>
  <c r="T21" i="8"/>
  <c r="U21" i="8"/>
  <c r="U30" i="8" s="1"/>
  <c r="V21" i="8"/>
  <c r="W21" i="8"/>
  <c r="W30" i="8" s="1"/>
  <c r="X21" i="8"/>
  <c r="Y21" i="8"/>
  <c r="Y30" i="8" s="1"/>
  <c r="Z21" i="8"/>
  <c r="Z30" i="8" s="1"/>
  <c r="AA21" i="8"/>
  <c r="AB21" i="8"/>
  <c r="AC21" i="8"/>
  <c r="AD21" i="8"/>
  <c r="AE21" i="8"/>
  <c r="AF21" i="8"/>
  <c r="AH20" i="8"/>
  <c r="G20" i="17" s="1"/>
  <c r="AH19" i="8"/>
  <c r="G19" i="17" s="1"/>
  <c r="AH17" i="8"/>
  <c r="G17" i="17" s="1"/>
  <c r="AH16" i="8"/>
  <c r="C21" i="9"/>
  <c r="D21" i="9"/>
  <c r="D30" i="9" s="1"/>
  <c r="E21" i="9"/>
  <c r="E30" i="9" s="1"/>
  <c r="F21" i="9"/>
  <c r="F30" i="9" s="1"/>
  <c r="G21" i="9"/>
  <c r="G30" i="9" s="1"/>
  <c r="H21" i="9"/>
  <c r="H30" i="9" s="1"/>
  <c r="I21" i="9"/>
  <c r="J21" i="9"/>
  <c r="K21" i="9"/>
  <c r="K30" i="9" s="1"/>
  <c r="L21" i="9"/>
  <c r="M21" i="9"/>
  <c r="M30" i="9" s="1"/>
  <c r="N21" i="9"/>
  <c r="N30" i="9" s="1"/>
  <c r="P21" i="9"/>
  <c r="P30" i="9" s="1"/>
  <c r="Q21" i="9"/>
  <c r="R21" i="9"/>
  <c r="S21" i="9"/>
  <c r="S30" i="9" s="1"/>
  <c r="T21" i="9"/>
  <c r="U21" i="9"/>
  <c r="V21" i="9"/>
  <c r="V30" i="9" s="1"/>
  <c r="W21" i="9"/>
  <c r="X21" i="9"/>
  <c r="X30" i="9" s="1"/>
  <c r="Y21" i="9"/>
  <c r="Z21" i="9"/>
  <c r="AA21" i="9"/>
  <c r="AA30" i="9" s="1"/>
  <c r="AB21" i="9"/>
  <c r="AC21" i="9"/>
  <c r="AD21" i="9"/>
  <c r="AD30" i="9" s="1"/>
  <c r="AE21" i="9"/>
  <c r="AF21" i="9"/>
  <c r="C21" i="10"/>
  <c r="C30" i="10" s="1"/>
  <c r="D21" i="10"/>
  <c r="D30" i="10" s="1"/>
  <c r="E21" i="10"/>
  <c r="E30" i="10" s="1"/>
  <c r="F21" i="10"/>
  <c r="G21" i="10"/>
  <c r="H21" i="10"/>
  <c r="H30" i="10" s="1"/>
  <c r="I21" i="10"/>
  <c r="J21" i="10"/>
  <c r="K21" i="10"/>
  <c r="L21" i="10"/>
  <c r="L30" i="10" s="1"/>
  <c r="M21" i="10"/>
  <c r="M30" i="10" s="1"/>
  <c r="N21" i="10"/>
  <c r="O21" i="10"/>
  <c r="P21" i="10"/>
  <c r="P30" i="10" s="1"/>
  <c r="Q21" i="10"/>
  <c r="Q30" i="10" s="1"/>
  <c r="R21" i="10"/>
  <c r="S21" i="10"/>
  <c r="T21" i="10"/>
  <c r="T30" i="10" s="1"/>
  <c r="U21" i="10"/>
  <c r="U30" i="10" s="1"/>
  <c r="V21" i="10"/>
  <c r="W21" i="10"/>
  <c r="Z21" i="10"/>
  <c r="AA21" i="10"/>
  <c r="AA30" i="10" s="1"/>
  <c r="AB21" i="10"/>
  <c r="AB30" i="10" s="1"/>
  <c r="AC21" i="10"/>
  <c r="AD21" i="10"/>
  <c r="AD30" i="10" s="1"/>
  <c r="AE21" i="10"/>
  <c r="AE30" i="10" s="1"/>
  <c r="AF21" i="10"/>
  <c r="AF30" i="10" s="1"/>
  <c r="AG21" i="10"/>
  <c r="C29" i="11"/>
  <c r="D29" i="11"/>
  <c r="E29" i="11"/>
  <c r="F29" i="11"/>
  <c r="G29" i="11"/>
  <c r="G30" i="11" s="1"/>
  <c r="H29" i="11"/>
  <c r="I29" i="11"/>
  <c r="J29" i="11"/>
  <c r="K29" i="11"/>
  <c r="L29" i="11"/>
  <c r="M29" i="11"/>
  <c r="N29" i="11"/>
  <c r="O29" i="11"/>
  <c r="O30" i="11" s="1"/>
  <c r="P29" i="11"/>
  <c r="Q29" i="11"/>
  <c r="R29" i="11"/>
  <c r="S29" i="11"/>
  <c r="T29" i="11"/>
  <c r="U29" i="11"/>
  <c r="V29" i="11"/>
  <c r="W29" i="11"/>
  <c r="W30" i="11" s="1"/>
  <c r="X29" i="11"/>
  <c r="Y29" i="11"/>
  <c r="Y30" i="11" s="1"/>
  <c r="Z29" i="11"/>
  <c r="AA29" i="11"/>
  <c r="AB29" i="11"/>
  <c r="AC29" i="11"/>
  <c r="AH23" i="4"/>
  <c r="N23" i="17"/>
  <c r="AG15" i="1"/>
  <c r="M15" i="17" s="1"/>
  <c r="E21" i="5"/>
  <c r="AH28" i="10"/>
  <c r="E28" i="17"/>
  <c r="G40" i="17"/>
  <c r="S5" i="12"/>
  <c r="S4" i="12"/>
  <c r="F5" i="12"/>
  <c r="F4" i="12"/>
  <c r="F9" i="12"/>
  <c r="F9" i="11"/>
  <c r="F9" i="4"/>
  <c r="F9" i="1"/>
  <c r="F9" i="5"/>
  <c r="F9" i="2"/>
  <c r="F9" i="3"/>
  <c r="F9" i="6"/>
  <c r="F9" i="7"/>
  <c r="F9" i="8"/>
  <c r="F9" i="9"/>
  <c r="F9" i="10"/>
  <c r="F8" i="4"/>
  <c r="F5" i="4"/>
  <c r="F4" i="4"/>
  <c r="F8" i="1"/>
  <c r="F7" i="1"/>
  <c r="Y37" i="1" s="1"/>
  <c r="F5" i="1"/>
  <c r="F4" i="1"/>
  <c r="F8" i="5"/>
  <c r="F7" i="5"/>
  <c r="Z37" i="5" s="1"/>
  <c r="F5" i="5"/>
  <c r="F4" i="5"/>
  <c r="F8" i="2"/>
  <c r="F7" i="2"/>
  <c r="Y37" i="2" s="1"/>
  <c r="F5" i="2"/>
  <c r="F4" i="2"/>
  <c r="F8" i="3"/>
  <c r="F7" i="3"/>
  <c r="Z37" i="3" s="1"/>
  <c r="F5" i="3"/>
  <c r="F4" i="3"/>
  <c r="F8" i="6"/>
  <c r="F7" i="6"/>
  <c r="Z37" i="6" s="1"/>
  <c r="F5" i="6"/>
  <c r="F4" i="6"/>
  <c r="F8" i="7"/>
  <c r="F7" i="7"/>
  <c r="Y37" i="7" s="1"/>
  <c r="F5" i="7"/>
  <c r="F4" i="7"/>
  <c r="F8" i="8"/>
  <c r="F7" i="8"/>
  <c r="Z37" i="8" s="1"/>
  <c r="F5" i="8"/>
  <c r="F4" i="8"/>
  <c r="F8" i="9"/>
  <c r="F7" i="9"/>
  <c r="Y37" i="9" s="1"/>
  <c r="F5" i="9"/>
  <c r="F4" i="9"/>
  <c r="F8" i="10"/>
  <c r="F7" i="10"/>
  <c r="Z37" i="10" s="1"/>
  <c r="F5" i="10"/>
  <c r="F4" i="10"/>
  <c r="F8" i="11"/>
  <c r="F5" i="11"/>
  <c r="F4" i="11"/>
  <c r="A29" i="17"/>
  <c r="B28" i="17"/>
  <c r="A28" i="17" s="1"/>
  <c r="B27" i="17"/>
  <c r="A27" i="17" s="1"/>
  <c r="B26" i="17"/>
  <c r="A26" i="17" s="1"/>
  <c r="B25" i="17"/>
  <c r="A25" i="17" s="1"/>
  <c r="B24" i="17"/>
  <c r="A24" i="17" s="1"/>
  <c r="B23" i="17"/>
  <c r="A23" i="17" s="1"/>
  <c r="A21" i="17"/>
  <c r="B20" i="17"/>
  <c r="A20" i="17" s="1"/>
  <c r="B19" i="17"/>
  <c r="A19" i="17" s="1"/>
  <c r="B18" i="17"/>
  <c r="A18" i="17" s="1"/>
  <c r="B17" i="17"/>
  <c r="A17" i="17" s="1"/>
  <c r="B16" i="17"/>
  <c r="A16" i="17" s="1"/>
  <c r="B15" i="17"/>
  <c r="A15" i="17" s="1"/>
  <c r="F9" i="17"/>
  <c r="F8" i="17"/>
  <c r="F7" i="17"/>
  <c r="G35" i="17" s="1"/>
  <c r="P5" i="17"/>
  <c r="F5" i="17"/>
  <c r="P4" i="17"/>
  <c r="F4" i="17"/>
  <c r="D21" i="4"/>
  <c r="L21" i="4"/>
  <c r="V21" i="4"/>
  <c r="AF21" i="2"/>
  <c r="AF30" i="2" s="1"/>
  <c r="I21" i="2"/>
  <c r="I30" i="2" s="1"/>
  <c r="O21" i="2"/>
  <c r="P21" i="2"/>
  <c r="P30" i="2" s="1"/>
  <c r="V21" i="2"/>
  <c r="W21" i="2"/>
  <c r="AC21" i="2"/>
  <c r="X21" i="3"/>
  <c r="AD21" i="3"/>
  <c r="AE21" i="3"/>
  <c r="U21" i="6"/>
  <c r="U30" i="6" s="1"/>
  <c r="O21" i="7"/>
  <c r="O30" i="7" s="1"/>
  <c r="W21" i="7"/>
  <c r="X21" i="7"/>
  <c r="C30" i="4"/>
  <c r="AH32" i="4"/>
  <c r="N32" i="17" s="1"/>
  <c r="AH28" i="4"/>
  <c r="N28" i="17" s="1"/>
  <c r="B28" i="4"/>
  <c r="A28" i="4" s="1"/>
  <c r="AH27" i="4"/>
  <c r="N27" i="17"/>
  <c r="B27" i="4"/>
  <c r="A27" i="4" s="1"/>
  <c r="AH26" i="4"/>
  <c r="N26" i="17"/>
  <c r="B26" i="4"/>
  <c r="A26" i="4" s="1"/>
  <c r="AH25" i="4"/>
  <c r="N25" i="17"/>
  <c r="B25" i="4"/>
  <c r="A25" i="4" s="1"/>
  <c r="AH24" i="4"/>
  <c r="N24" i="17" s="1"/>
  <c r="B24" i="4"/>
  <c r="A24" i="4" s="1"/>
  <c r="B23" i="4"/>
  <c r="A23" i="4" s="1"/>
  <c r="AG21" i="4"/>
  <c r="AG30" i="4" s="1"/>
  <c r="AF21" i="4"/>
  <c r="AF30" i="4" s="1"/>
  <c r="AE21" i="4"/>
  <c r="AD21" i="4"/>
  <c r="AC21" i="4"/>
  <c r="AB21" i="4"/>
  <c r="AB30" i="4" s="1"/>
  <c r="AA21" i="4"/>
  <c r="AA30" i="4" s="1"/>
  <c r="Z21" i="4"/>
  <c r="Y21" i="4"/>
  <c r="X21" i="4"/>
  <c r="X30" i="4" s="1"/>
  <c r="W21" i="4"/>
  <c r="W30" i="4" s="1"/>
  <c r="U21" i="4"/>
  <c r="T21" i="4"/>
  <c r="T30" i="4" s="1"/>
  <c r="S21" i="4"/>
  <c r="R21" i="4"/>
  <c r="Q21" i="4"/>
  <c r="Q30" i="4" s="1"/>
  <c r="P21" i="4"/>
  <c r="P30" i="4" s="1"/>
  <c r="O21" i="4"/>
  <c r="O30" i="4" s="1"/>
  <c r="N21" i="4"/>
  <c r="M21" i="4"/>
  <c r="M30" i="4" s="1"/>
  <c r="K21" i="4"/>
  <c r="K30" i="4" s="1"/>
  <c r="J21" i="4"/>
  <c r="J30" i="4" s="1"/>
  <c r="I21" i="4"/>
  <c r="H21" i="4"/>
  <c r="G21" i="4"/>
  <c r="F21" i="4"/>
  <c r="E21" i="4"/>
  <c r="A21" i="4"/>
  <c r="AH20" i="4"/>
  <c r="N20" i="17" s="1"/>
  <c r="B20" i="4"/>
  <c r="A20" i="4" s="1"/>
  <c r="AH19" i="4"/>
  <c r="N19" i="17" s="1"/>
  <c r="B19" i="4"/>
  <c r="A19" i="4" s="1"/>
  <c r="AH18" i="4"/>
  <c r="N18" i="17" s="1"/>
  <c r="B18" i="4"/>
  <c r="A18" i="4" s="1"/>
  <c r="AH17" i="4"/>
  <c r="N17" i="17" s="1"/>
  <c r="B17" i="4"/>
  <c r="A17" i="4" s="1"/>
  <c r="AH16" i="4"/>
  <c r="N16" i="17" s="1"/>
  <c r="B16" i="4"/>
  <c r="A16" i="4" s="1"/>
  <c r="N15" i="17"/>
  <c r="B15" i="4"/>
  <c r="A15" i="4" s="1"/>
  <c r="AG32" i="1"/>
  <c r="M32" i="17" s="1"/>
  <c r="AG28" i="1"/>
  <c r="M28" i="17"/>
  <c r="B28" i="1"/>
  <c r="A28" i="1" s="1"/>
  <c r="AG27" i="1"/>
  <c r="M27" i="17" s="1"/>
  <c r="B27" i="1"/>
  <c r="A27" i="1" s="1"/>
  <c r="AG26" i="1"/>
  <c r="M26" i="17" s="1"/>
  <c r="B26" i="1"/>
  <c r="A26" i="1" s="1"/>
  <c r="AG25" i="1"/>
  <c r="M25" i="17" s="1"/>
  <c r="B25" i="1"/>
  <c r="A25" i="1" s="1"/>
  <c r="AG24" i="1"/>
  <c r="M24" i="17"/>
  <c r="B24" i="1"/>
  <c r="A24" i="1" s="1"/>
  <c r="AG23" i="1"/>
  <c r="M23" i="17" s="1"/>
  <c r="B23" i="1"/>
  <c r="A23" i="1" s="1"/>
  <c r="A21" i="1"/>
  <c r="AG20" i="1"/>
  <c r="M20" i="17" s="1"/>
  <c r="B20" i="1"/>
  <c r="A20" i="1" s="1"/>
  <c r="AG19" i="1"/>
  <c r="M19" i="17"/>
  <c r="B19" i="1"/>
  <c r="A19" i="1" s="1"/>
  <c r="AG18" i="1"/>
  <c r="M18" i="17" s="1"/>
  <c r="B18" i="1"/>
  <c r="A18" i="1" s="1"/>
  <c r="AG17" i="1"/>
  <c r="M17" i="17" s="1"/>
  <c r="B17" i="1"/>
  <c r="A17" i="1" s="1"/>
  <c r="AG16" i="1"/>
  <c r="M16" i="17" s="1"/>
  <c r="B16" i="1"/>
  <c r="A16" i="1" s="1"/>
  <c r="B15" i="1"/>
  <c r="A15" i="1" s="1"/>
  <c r="AH32" i="5"/>
  <c r="L32" i="17"/>
  <c r="AH28" i="5"/>
  <c r="L28" i="17" s="1"/>
  <c r="B28" i="5"/>
  <c r="A28" i="5" s="1"/>
  <c r="AH27" i="5"/>
  <c r="L27" i="17" s="1"/>
  <c r="B27" i="5"/>
  <c r="A27" i="5" s="1"/>
  <c r="AH26" i="5"/>
  <c r="L26" i="17" s="1"/>
  <c r="B26" i="5"/>
  <c r="A26" i="5" s="1"/>
  <c r="AH25" i="5"/>
  <c r="L25" i="17" s="1"/>
  <c r="B25" i="5"/>
  <c r="A25" i="5" s="1"/>
  <c r="AH24" i="5"/>
  <c r="L24" i="17" s="1"/>
  <c r="B24" i="5"/>
  <c r="A24" i="5" s="1"/>
  <c r="AH23" i="5"/>
  <c r="L23" i="17" s="1"/>
  <c r="B23" i="5"/>
  <c r="A23" i="5" s="1"/>
  <c r="AG21" i="5"/>
  <c r="AF21" i="5"/>
  <c r="AE21" i="5"/>
  <c r="AD21" i="5"/>
  <c r="AD30" i="5"/>
  <c r="AC21" i="5"/>
  <c r="AC30" i="5" s="1"/>
  <c r="AB21" i="5"/>
  <c r="AB30" i="5" s="1"/>
  <c r="AA21" i="5"/>
  <c r="Z21" i="5"/>
  <c r="Z30" i="5" s="1"/>
  <c r="Y21" i="5"/>
  <c r="X21" i="5"/>
  <c r="X30" i="5" s="1"/>
  <c r="W21" i="5"/>
  <c r="W30" i="5" s="1"/>
  <c r="U21" i="5"/>
  <c r="T21" i="5"/>
  <c r="S21" i="5"/>
  <c r="R21" i="5"/>
  <c r="Q21" i="5"/>
  <c r="P21" i="5"/>
  <c r="P30" i="5" s="1"/>
  <c r="O21" i="5"/>
  <c r="O30" i="5" s="1"/>
  <c r="N21" i="5"/>
  <c r="M21" i="5"/>
  <c r="L21" i="5"/>
  <c r="K21" i="5"/>
  <c r="K30" i="5"/>
  <c r="J21" i="5"/>
  <c r="J30" i="5" s="1"/>
  <c r="I21" i="5"/>
  <c r="I30" i="5" s="1"/>
  <c r="H21" i="5"/>
  <c r="G21" i="5"/>
  <c r="F21" i="5"/>
  <c r="D21" i="5"/>
  <c r="D30" i="5" s="1"/>
  <c r="C21" i="5"/>
  <c r="C30" i="5" s="1"/>
  <c r="A21" i="5"/>
  <c r="AH20" i="5"/>
  <c r="L20" i="17" s="1"/>
  <c r="B20" i="5"/>
  <c r="A20" i="5" s="1"/>
  <c r="AH19" i="5"/>
  <c r="L19" i="17"/>
  <c r="B19" i="5"/>
  <c r="A19" i="5" s="1"/>
  <c r="AH18" i="5"/>
  <c r="L18" i="17" s="1"/>
  <c r="B18" i="5"/>
  <c r="A18" i="5" s="1"/>
  <c r="AH17" i="5"/>
  <c r="L17" i="17" s="1"/>
  <c r="B17" i="5"/>
  <c r="A17" i="5" s="1"/>
  <c r="AH16" i="5"/>
  <c r="L16" i="17"/>
  <c r="B16" i="5"/>
  <c r="A16" i="5" s="1"/>
  <c r="L15" i="17"/>
  <c r="B15" i="5"/>
  <c r="A15" i="5" s="1"/>
  <c r="K32" i="17"/>
  <c r="AG28" i="2"/>
  <c r="K28" i="17"/>
  <c r="B28" i="2"/>
  <c r="A28" i="2" s="1"/>
  <c r="AG27" i="2"/>
  <c r="K27" i="17" s="1"/>
  <c r="B27" i="2"/>
  <c r="A27" i="2" s="1"/>
  <c r="AG26" i="2"/>
  <c r="K26" i="17" s="1"/>
  <c r="B26" i="2"/>
  <c r="A26" i="2" s="1"/>
  <c r="AG25" i="2"/>
  <c r="K25" i="17" s="1"/>
  <c r="B25" i="2"/>
  <c r="A25" i="2" s="1"/>
  <c r="AG24" i="2"/>
  <c r="K24" i="17" s="1"/>
  <c r="B24" i="2"/>
  <c r="A24" i="2" s="1"/>
  <c r="AG23" i="2"/>
  <c r="K23" i="17" s="1"/>
  <c r="B23" i="2"/>
  <c r="A23" i="2" s="1"/>
  <c r="AE21" i="2"/>
  <c r="AD21" i="2"/>
  <c r="AD30" i="2" s="1"/>
  <c r="AB21" i="2"/>
  <c r="AA21" i="2"/>
  <c r="Z21" i="2"/>
  <c r="Y21" i="2"/>
  <c r="Y30" i="2" s="1"/>
  <c r="X21" i="2"/>
  <c r="X30" i="2" s="1"/>
  <c r="U21" i="2"/>
  <c r="T21" i="2"/>
  <c r="S21" i="2"/>
  <c r="R21" i="2"/>
  <c r="R30" i="2" s="1"/>
  <c r="Q21" i="2"/>
  <c r="N21" i="2"/>
  <c r="N30" i="2" s="1"/>
  <c r="M21" i="2"/>
  <c r="M30" i="2" s="1"/>
  <c r="L21" i="2"/>
  <c r="K21" i="2"/>
  <c r="J21" i="2"/>
  <c r="J30" i="2" s="1"/>
  <c r="H21" i="2"/>
  <c r="G21" i="2"/>
  <c r="F21" i="2"/>
  <c r="E21" i="2"/>
  <c r="E30" i="2" s="1"/>
  <c r="D21" i="2"/>
  <c r="C21" i="2"/>
  <c r="A21" i="2"/>
  <c r="AG20" i="2"/>
  <c r="K20" i="17" s="1"/>
  <c r="B20" i="2"/>
  <c r="A20" i="2" s="1"/>
  <c r="AG19" i="2"/>
  <c r="K19" i="17" s="1"/>
  <c r="B19" i="2"/>
  <c r="A19" i="2" s="1"/>
  <c r="AG18" i="2"/>
  <c r="K18" i="17" s="1"/>
  <c r="B18" i="2"/>
  <c r="A18" i="2" s="1"/>
  <c r="AG17" i="2"/>
  <c r="K17" i="17" s="1"/>
  <c r="B17" i="2"/>
  <c r="A17" i="2" s="1"/>
  <c r="AG16" i="2"/>
  <c r="K16" i="17" s="1"/>
  <c r="B16" i="2"/>
  <c r="A16" i="2" s="1"/>
  <c r="AG15" i="2"/>
  <c r="K15" i="17" s="1"/>
  <c r="B15" i="2"/>
  <c r="A15" i="2" s="1"/>
  <c r="AH32" i="3"/>
  <c r="J32" i="17" s="1"/>
  <c r="AH28" i="3"/>
  <c r="J28" i="17" s="1"/>
  <c r="B28" i="3"/>
  <c r="A28" i="3" s="1"/>
  <c r="AH27" i="3"/>
  <c r="J27" i="17" s="1"/>
  <c r="B27" i="3"/>
  <c r="A27" i="3" s="1"/>
  <c r="AH26" i="3"/>
  <c r="J26" i="17" s="1"/>
  <c r="B26" i="3"/>
  <c r="A26" i="3" s="1"/>
  <c r="AH25" i="3"/>
  <c r="J25" i="17" s="1"/>
  <c r="B25" i="3"/>
  <c r="A25" i="3" s="1"/>
  <c r="AH24" i="3"/>
  <c r="J24" i="17" s="1"/>
  <c r="B24" i="3"/>
  <c r="A24" i="3" s="1"/>
  <c r="AH23" i="3"/>
  <c r="J23" i="17" s="1"/>
  <c r="B23" i="3"/>
  <c r="A23" i="3" s="1"/>
  <c r="AG21" i="3"/>
  <c r="AF21" i="3"/>
  <c r="AC21" i="3"/>
  <c r="AB21" i="3"/>
  <c r="AB30" i="3" s="1"/>
  <c r="AA21" i="3"/>
  <c r="AA30" i="3" s="1"/>
  <c r="Z21" i="3"/>
  <c r="Y21" i="3"/>
  <c r="W21" i="3"/>
  <c r="W30" i="3" s="1"/>
  <c r="V21" i="3"/>
  <c r="U21" i="3"/>
  <c r="U30" i="3" s="1"/>
  <c r="S21" i="3"/>
  <c r="R21" i="3"/>
  <c r="R30" i="3" s="1"/>
  <c r="Q21" i="3"/>
  <c r="P21" i="3"/>
  <c r="O21" i="3"/>
  <c r="N21" i="3"/>
  <c r="M21" i="3"/>
  <c r="M30" i="3" s="1"/>
  <c r="L21" i="3"/>
  <c r="K21" i="3"/>
  <c r="J21" i="3"/>
  <c r="J30" i="3" s="1"/>
  <c r="I21" i="3"/>
  <c r="H21" i="3"/>
  <c r="G21" i="3"/>
  <c r="G30" i="3"/>
  <c r="F21" i="3"/>
  <c r="E21" i="3"/>
  <c r="D21" i="3"/>
  <c r="C21" i="3"/>
  <c r="A21" i="3"/>
  <c r="AH20" i="3"/>
  <c r="J20" i="17" s="1"/>
  <c r="B20" i="3"/>
  <c r="A20" i="3" s="1"/>
  <c r="AH19" i="3"/>
  <c r="J19" i="17" s="1"/>
  <c r="B19" i="3"/>
  <c r="A19" i="3" s="1"/>
  <c r="AH18" i="3"/>
  <c r="J18" i="17" s="1"/>
  <c r="B18" i="3"/>
  <c r="A18" i="3" s="1"/>
  <c r="AH17" i="3"/>
  <c r="J17" i="17" s="1"/>
  <c r="B17" i="3"/>
  <c r="A17" i="3" s="1"/>
  <c r="AH16" i="3"/>
  <c r="J16" i="17" s="1"/>
  <c r="B16" i="3"/>
  <c r="A16" i="3" s="1"/>
  <c r="AH15" i="3"/>
  <c r="J15" i="17" s="1"/>
  <c r="B15" i="3"/>
  <c r="A15" i="3" s="1"/>
  <c r="AH28" i="6"/>
  <c r="I28" i="17" s="1"/>
  <c r="B28" i="6"/>
  <c r="A28" i="6" s="1"/>
  <c r="AH27" i="6"/>
  <c r="I27" i="17" s="1"/>
  <c r="B27" i="6"/>
  <c r="A27" i="6" s="1"/>
  <c r="AH26" i="6"/>
  <c r="I26" i="17" s="1"/>
  <c r="B26" i="6"/>
  <c r="A26" i="6" s="1"/>
  <c r="B25" i="6"/>
  <c r="A25" i="6" s="1"/>
  <c r="AH24" i="6"/>
  <c r="I24" i="17" s="1"/>
  <c r="B24" i="6"/>
  <c r="A24" i="6" s="1"/>
  <c r="AH23" i="6"/>
  <c r="I23" i="17" s="1"/>
  <c r="B23" i="6"/>
  <c r="A23" i="6" s="1"/>
  <c r="AF21" i="6"/>
  <c r="AE21" i="6"/>
  <c r="AD21" i="6"/>
  <c r="AD30" i="6" s="1"/>
  <c r="AC21" i="6"/>
  <c r="AC30" i="6" s="1"/>
  <c r="AB21" i="6"/>
  <c r="AA21" i="6"/>
  <c r="AA30" i="6" s="1"/>
  <c r="Z21" i="6"/>
  <c r="Y21" i="6"/>
  <c r="X21" i="6"/>
  <c r="X30" i="6" s="1"/>
  <c r="W21" i="6"/>
  <c r="V21" i="6"/>
  <c r="T21" i="6"/>
  <c r="S21" i="6"/>
  <c r="R21" i="6"/>
  <c r="R30" i="6" s="1"/>
  <c r="Q21" i="6"/>
  <c r="Q30" i="6" s="1"/>
  <c r="P21" i="6"/>
  <c r="P30" i="6" s="1"/>
  <c r="O21" i="6"/>
  <c r="N21" i="6"/>
  <c r="M21" i="6"/>
  <c r="M30" i="6" s="1"/>
  <c r="L21" i="6"/>
  <c r="K21" i="6"/>
  <c r="K30" i="6" s="1"/>
  <c r="J21" i="6"/>
  <c r="J30" i="6"/>
  <c r="I21" i="6"/>
  <c r="H21" i="6"/>
  <c r="G21" i="6"/>
  <c r="F21" i="6"/>
  <c r="E21" i="6"/>
  <c r="D21" i="6"/>
  <c r="D30" i="6" s="1"/>
  <c r="C21" i="6"/>
  <c r="C30" i="6" s="1"/>
  <c r="A21" i="6"/>
  <c r="AH20" i="6"/>
  <c r="I20" i="17" s="1"/>
  <c r="B20" i="6"/>
  <c r="A20" i="6" s="1"/>
  <c r="B19" i="6"/>
  <c r="A19" i="6" s="1"/>
  <c r="AH18" i="6"/>
  <c r="I18" i="17" s="1"/>
  <c r="B18" i="6"/>
  <c r="A18" i="6" s="1"/>
  <c r="AH17" i="6"/>
  <c r="I17" i="17" s="1"/>
  <c r="B17" i="6"/>
  <c r="A17" i="6" s="1"/>
  <c r="AH16" i="6"/>
  <c r="I16" i="17" s="1"/>
  <c r="B16" i="6"/>
  <c r="A16" i="6" s="1"/>
  <c r="I15" i="17"/>
  <c r="B15" i="6"/>
  <c r="A15" i="6" s="1"/>
  <c r="AG32" i="7"/>
  <c r="H32" i="17" s="1"/>
  <c r="AG28" i="7"/>
  <c r="H28" i="17" s="1"/>
  <c r="B28" i="7"/>
  <c r="A28" i="7" s="1"/>
  <c r="AG27" i="7"/>
  <c r="H27" i="17" s="1"/>
  <c r="B27" i="7"/>
  <c r="A27" i="7" s="1"/>
  <c r="AG26" i="7"/>
  <c r="H26" i="17" s="1"/>
  <c r="B26" i="7"/>
  <c r="A26" i="7" s="1"/>
  <c r="AG25" i="7"/>
  <c r="H25" i="17" s="1"/>
  <c r="B25" i="7"/>
  <c r="A25" i="7" s="1"/>
  <c r="AG24" i="7"/>
  <c r="H24" i="17" s="1"/>
  <c r="B24" i="7"/>
  <c r="A24" i="7" s="1"/>
  <c r="AG23" i="7"/>
  <c r="H23" i="17"/>
  <c r="B23" i="7"/>
  <c r="A23" i="7" s="1"/>
  <c r="AF21" i="7"/>
  <c r="AE21" i="7"/>
  <c r="AE30" i="7" s="1"/>
  <c r="AD21" i="7"/>
  <c r="AC21" i="7"/>
  <c r="AB21" i="7"/>
  <c r="AB30" i="7" s="1"/>
  <c r="AA21" i="7"/>
  <c r="Z21" i="7"/>
  <c r="Z30" i="7" s="1"/>
  <c r="Y21" i="7"/>
  <c r="V21" i="7"/>
  <c r="U21" i="7"/>
  <c r="T21" i="7"/>
  <c r="T30" i="7" s="1"/>
  <c r="S21" i="7"/>
  <c r="S30" i="7" s="1"/>
  <c r="R21" i="7"/>
  <c r="R30" i="7" s="1"/>
  <c r="Q21" i="7"/>
  <c r="P21" i="7"/>
  <c r="N21" i="7"/>
  <c r="N30" i="7" s="1"/>
  <c r="M21" i="7"/>
  <c r="L21" i="7"/>
  <c r="K21" i="7"/>
  <c r="K30" i="7" s="1"/>
  <c r="J21" i="7"/>
  <c r="J30" i="7" s="1"/>
  <c r="I21" i="7"/>
  <c r="H21" i="7"/>
  <c r="G21" i="7"/>
  <c r="F21" i="7"/>
  <c r="E21" i="7"/>
  <c r="D21" i="7"/>
  <c r="D30" i="7" s="1"/>
  <c r="C21" i="7"/>
  <c r="A21" i="7"/>
  <c r="AG20" i="7"/>
  <c r="H20" i="17" s="1"/>
  <c r="B20" i="7"/>
  <c r="A20" i="7" s="1"/>
  <c r="AG19" i="7"/>
  <c r="H19" i="17" s="1"/>
  <c r="B19" i="7"/>
  <c r="A19" i="7" s="1"/>
  <c r="AG18" i="7"/>
  <c r="H18" i="17" s="1"/>
  <c r="B18" i="7"/>
  <c r="A18" i="7" s="1"/>
  <c r="AG17" i="7"/>
  <c r="H17" i="17" s="1"/>
  <c r="B17" i="7"/>
  <c r="A17" i="7" s="1"/>
  <c r="AG16" i="7"/>
  <c r="H16" i="17" s="1"/>
  <c r="B16" i="7"/>
  <c r="A16" i="7" s="1"/>
  <c r="AG15" i="7"/>
  <c r="H15" i="17"/>
  <c r="B15" i="7"/>
  <c r="A15" i="7" s="1"/>
  <c r="G32" i="17"/>
  <c r="AH28" i="8"/>
  <c r="G28" i="17" s="1"/>
  <c r="B28" i="8"/>
  <c r="A28" i="8" s="1"/>
  <c r="AH27" i="8"/>
  <c r="G27" i="17" s="1"/>
  <c r="B27" i="8"/>
  <c r="A27" i="8" s="1"/>
  <c r="AH26" i="8"/>
  <c r="G26" i="17" s="1"/>
  <c r="B26" i="8"/>
  <c r="A26" i="8" s="1"/>
  <c r="AH25" i="8"/>
  <c r="G25" i="17" s="1"/>
  <c r="B25" i="8"/>
  <c r="A25" i="8" s="1"/>
  <c r="AH24" i="8"/>
  <c r="G24" i="17" s="1"/>
  <c r="B24" i="8"/>
  <c r="A24" i="8" s="1"/>
  <c r="B23" i="8"/>
  <c r="A23" i="8" s="1"/>
  <c r="A21" i="8"/>
  <c r="B20" i="8"/>
  <c r="A20" i="8" s="1"/>
  <c r="B19" i="8"/>
  <c r="A19" i="8" s="1"/>
  <c r="AH18" i="8"/>
  <c r="G18" i="17" s="1"/>
  <c r="B18" i="8"/>
  <c r="A18" i="8" s="1"/>
  <c r="B17" i="8"/>
  <c r="A17" i="8" s="1"/>
  <c r="G16" i="17"/>
  <c r="B16" i="8"/>
  <c r="A16" i="8" s="1"/>
  <c r="G15" i="17"/>
  <c r="B15" i="8"/>
  <c r="A15" i="8" s="1"/>
  <c r="F32" i="17"/>
  <c r="B28" i="9"/>
  <c r="A28" i="9" s="1"/>
  <c r="AG27" i="9"/>
  <c r="F27" i="17" s="1"/>
  <c r="B27" i="9"/>
  <c r="A27" i="9" s="1"/>
  <c r="AG26" i="9"/>
  <c r="F26" i="17" s="1"/>
  <c r="B26" i="9"/>
  <c r="A26" i="9" s="1"/>
  <c r="AG25" i="9"/>
  <c r="F25" i="17" s="1"/>
  <c r="B25" i="9"/>
  <c r="A25" i="9" s="1"/>
  <c r="AG24" i="9"/>
  <c r="F24" i="17" s="1"/>
  <c r="B24" i="9"/>
  <c r="A24" i="9" s="1"/>
  <c r="AG23" i="9"/>
  <c r="F23" i="17" s="1"/>
  <c r="B23" i="9"/>
  <c r="A23" i="9" s="1"/>
  <c r="A21" i="9"/>
  <c r="AG20" i="9"/>
  <c r="F20" i="17" s="1"/>
  <c r="B20" i="9"/>
  <c r="A20" i="9" s="1"/>
  <c r="B19" i="9"/>
  <c r="A19" i="9" s="1"/>
  <c r="AG18" i="9"/>
  <c r="F18" i="17" s="1"/>
  <c r="B18" i="9"/>
  <c r="A18" i="9" s="1"/>
  <c r="AG17" i="9"/>
  <c r="F17" i="17" s="1"/>
  <c r="B17" i="9"/>
  <c r="A17" i="9" s="1"/>
  <c r="F16" i="17"/>
  <c r="B16" i="9"/>
  <c r="A16" i="9" s="1"/>
  <c r="B15" i="9"/>
  <c r="A15" i="9" s="1"/>
  <c r="E32" i="17"/>
  <c r="B28" i="10"/>
  <c r="A28" i="10" s="1"/>
  <c r="AH27" i="10"/>
  <c r="E27" i="17" s="1"/>
  <c r="B27" i="10"/>
  <c r="A27" i="10" s="1"/>
  <c r="AH26" i="10"/>
  <c r="E26" i="17" s="1"/>
  <c r="B26" i="10"/>
  <c r="A26" i="10" s="1"/>
  <c r="AH25" i="10"/>
  <c r="E25" i="17"/>
  <c r="B25" i="10"/>
  <c r="A25" i="10" s="1"/>
  <c r="AH24" i="10"/>
  <c r="E24" i="17" s="1"/>
  <c r="B24" i="10"/>
  <c r="A24" i="10" s="1"/>
  <c r="AH23" i="10"/>
  <c r="E23" i="17" s="1"/>
  <c r="B23" i="10"/>
  <c r="A23" i="10" s="1"/>
  <c r="A21" i="10"/>
  <c r="AH20" i="10"/>
  <c r="E20" i="17" s="1"/>
  <c r="B20" i="10"/>
  <c r="A20" i="10" s="1"/>
  <c r="AH19" i="10"/>
  <c r="E19" i="17" s="1"/>
  <c r="B19" i="10"/>
  <c r="A19" i="10" s="1"/>
  <c r="AH18" i="10"/>
  <c r="E18" i="17"/>
  <c r="B18" i="10"/>
  <c r="A18" i="10" s="1"/>
  <c r="AH17" i="10"/>
  <c r="E17" i="17" s="1"/>
  <c r="B17" i="10"/>
  <c r="A17" i="10" s="1"/>
  <c r="E16" i="17"/>
  <c r="B16" i="10"/>
  <c r="A16" i="10" s="1"/>
  <c r="B15" i="10"/>
  <c r="A15" i="10" s="1"/>
  <c r="A29" i="11"/>
  <c r="B28" i="11"/>
  <c r="A28" i="11" s="1"/>
  <c r="B27" i="11"/>
  <c r="A27" i="11" s="1"/>
  <c r="B26" i="11"/>
  <c r="A26" i="11" s="1"/>
  <c r="B25" i="11"/>
  <c r="A25" i="11" s="1"/>
  <c r="B24" i="11"/>
  <c r="A24" i="11" s="1"/>
  <c r="B23" i="11"/>
  <c r="A23" i="11" s="1"/>
  <c r="A21" i="11"/>
  <c r="B20" i="11"/>
  <c r="A20" i="11" s="1"/>
  <c r="B19" i="11"/>
  <c r="A19" i="11" s="1"/>
  <c r="B18" i="11"/>
  <c r="A18" i="11" s="1"/>
  <c r="B17" i="11"/>
  <c r="A17" i="11" s="1"/>
  <c r="B16" i="11"/>
  <c r="A16" i="11" s="1"/>
  <c r="B15" i="11"/>
  <c r="A15" i="11" s="1"/>
  <c r="A29" i="12"/>
  <c r="A21" i="12"/>
  <c r="S5" i="4"/>
  <c r="S4" i="4"/>
  <c r="S5" i="1"/>
  <c r="S4" i="1"/>
  <c r="S5" i="5"/>
  <c r="S4" i="5"/>
  <c r="S5" i="2"/>
  <c r="S4" i="2"/>
  <c r="S5" i="3"/>
  <c r="S4" i="3"/>
  <c r="S5" i="6"/>
  <c r="S4" i="6"/>
  <c r="S5" i="7"/>
  <c r="S4" i="7"/>
  <c r="S5" i="8"/>
  <c r="S4" i="8"/>
  <c r="S5" i="9"/>
  <c r="S4" i="9"/>
  <c r="S5" i="10"/>
  <c r="S4" i="10"/>
  <c r="F8" i="12"/>
  <c r="S5" i="11"/>
  <c r="S4" i="11"/>
  <c r="B15" i="12"/>
  <c r="A15" i="12" s="1"/>
  <c r="B24" i="12"/>
  <c r="A24" i="12" s="1"/>
  <c r="B25" i="12"/>
  <c r="A25" i="12" s="1"/>
  <c r="B26" i="12"/>
  <c r="A26" i="12" s="1"/>
  <c r="B27" i="12"/>
  <c r="A27" i="12" s="1"/>
  <c r="B28" i="12"/>
  <c r="A28" i="12" s="1"/>
  <c r="B23" i="12"/>
  <c r="A23" i="12" s="1"/>
  <c r="B16" i="12"/>
  <c r="A16" i="12" s="1"/>
  <c r="B17" i="12"/>
  <c r="A17" i="12" s="1"/>
  <c r="B18" i="12"/>
  <c r="A18" i="12" s="1"/>
  <c r="B19" i="12"/>
  <c r="A19" i="12" s="1"/>
  <c r="B20" i="12"/>
  <c r="A20" i="12" s="1"/>
  <c r="AH24" i="12"/>
  <c r="C24" i="17" s="1"/>
  <c r="AH25" i="12"/>
  <c r="C25" i="17" s="1"/>
  <c r="AH26" i="12"/>
  <c r="C26" i="17" s="1"/>
  <c r="AH27" i="12"/>
  <c r="C27" i="17" s="1"/>
  <c r="AH28" i="12"/>
  <c r="C28" i="17" s="1"/>
  <c r="D28" i="17"/>
  <c r="D23" i="17"/>
  <c r="D27" i="17"/>
  <c r="D26" i="17"/>
  <c r="L30" i="4"/>
  <c r="D30" i="4"/>
  <c r="G30" i="7"/>
  <c r="S30" i="6"/>
  <c r="T30" i="3"/>
  <c r="S30" i="5"/>
  <c r="AA30" i="5"/>
  <c r="AG30" i="10"/>
  <c r="J30" i="1"/>
  <c r="Z30" i="6"/>
  <c r="C30" i="3"/>
  <c r="AG30" i="5"/>
  <c r="H30" i="4"/>
  <c r="AD30" i="4"/>
  <c r="S30" i="3"/>
  <c r="R30" i="5"/>
  <c r="E30" i="6"/>
  <c r="L30" i="6"/>
  <c r="T30" i="6"/>
  <c r="AB30" i="6"/>
  <c r="U30" i="2"/>
  <c r="M30" i="5"/>
  <c r="R30" i="4"/>
  <c r="Y30" i="4"/>
  <c r="X30" i="3"/>
  <c r="AF30" i="9"/>
  <c r="AF30" i="8"/>
  <c r="X30" i="8"/>
  <c r="H30" i="8"/>
  <c r="I30" i="1"/>
  <c r="K30" i="3"/>
  <c r="H30" i="2"/>
  <c r="AA30" i="8"/>
  <c r="Z30" i="9"/>
  <c r="AA30" i="7"/>
  <c r="O30" i="3"/>
  <c r="AC30" i="3"/>
  <c r="U30" i="5"/>
  <c r="Z30" i="4"/>
  <c r="X30" i="7"/>
  <c r="I30" i="10"/>
  <c r="O30" i="9"/>
  <c r="Y30" i="5"/>
  <c r="AC30" i="10"/>
  <c r="L30" i="3"/>
  <c r="AE30" i="4"/>
  <c r="N30" i="6"/>
  <c r="H30" i="3"/>
  <c r="P30" i="3"/>
  <c r="AF30" i="3"/>
  <c r="H30" i="5"/>
  <c r="V30" i="5"/>
  <c r="W30" i="7"/>
  <c r="E30" i="5"/>
  <c r="X30" i="10"/>
  <c r="Q30" i="5"/>
  <c r="C30" i="9"/>
  <c r="D30" i="3"/>
  <c r="Z30" i="3"/>
  <c r="AE30" i="3"/>
  <c r="H30" i="6"/>
  <c r="F30" i="2"/>
  <c r="Z30" i="2"/>
  <c r="W30" i="10"/>
  <c r="O30" i="10"/>
  <c r="G30" i="10"/>
  <c r="AC30" i="9"/>
  <c r="U30" i="9"/>
  <c r="AC30" i="8"/>
  <c r="L30" i="7"/>
  <c r="AF30" i="6"/>
  <c r="Q30" i="2"/>
  <c r="AF30" i="5"/>
  <c r="G30" i="4"/>
  <c r="U30" i="4"/>
  <c r="V30" i="2"/>
  <c r="AB30" i="8"/>
  <c r="T30" i="8"/>
  <c r="L30" i="8"/>
  <c r="U30" i="1"/>
  <c r="Z30" i="11"/>
  <c r="F30" i="1" l="1"/>
  <c r="L30" i="1"/>
  <c r="D30" i="1"/>
  <c r="AC30" i="1"/>
  <c r="AC30" i="7"/>
  <c r="Y30" i="7"/>
  <c r="Q30" i="7"/>
  <c r="AF30" i="7"/>
  <c r="P30" i="7"/>
  <c r="H30" i="7"/>
  <c r="AB30" i="9"/>
  <c r="T30" i="9"/>
  <c r="R30" i="9"/>
  <c r="Y30" i="9"/>
  <c r="I30" i="9"/>
  <c r="X30" i="11"/>
  <c r="P30" i="11"/>
  <c r="F30" i="11"/>
  <c r="AD30" i="11"/>
  <c r="H30" i="11"/>
  <c r="E30" i="11"/>
  <c r="AF29" i="11"/>
  <c r="AA30" i="11"/>
  <c r="S30" i="11"/>
  <c r="K30" i="11"/>
  <c r="R30" i="11"/>
  <c r="J30" i="11"/>
  <c r="AB30" i="11"/>
  <c r="T30" i="11"/>
  <c r="L30" i="11"/>
  <c r="D30" i="11"/>
  <c r="AF21" i="11"/>
  <c r="Q30" i="11"/>
  <c r="I30" i="11"/>
  <c r="C30" i="11"/>
  <c r="V30" i="11"/>
  <c r="N30" i="11"/>
  <c r="N21" i="17"/>
  <c r="AH21" i="4"/>
  <c r="V30" i="4"/>
  <c r="N30" i="4"/>
  <c r="F30" i="4"/>
  <c r="AH21" i="3"/>
  <c r="AA30" i="2"/>
  <c r="C30" i="2"/>
  <c r="AC30" i="2"/>
  <c r="K30" i="2"/>
  <c r="AE30" i="2"/>
  <c r="W30" i="2"/>
  <c r="O30" i="2"/>
  <c r="AE30" i="6"/>
  <c r="Y30" i="6"/>
  <c r="I30" i="6"/>
  <c r="J30" i="8"/>
  <c r="AG30" i="8"/>
  <c r="Q30" i="8"/>
  <c r="I30" i="8"/>
  <c r="AD30" i="8"/>
  <c r="V30" i="8"/>
  <c r="AH21" i="8"/>
  <c r="R30" i="10"/>
  <c r="J30" i="10"/>
  <c r="Z30" i="10"/>
  <c r="E29" i="17"/>
  <c r="Y30" i="10"/>
  <c r="L21" i="17"/>
  <c r="AH21" i="10"/>
  <c r="H29" i="17"/>
  <c r="J30" i="9"/>
  <c r="AH29" i="6"/>
  <c r="N29" i="17"/>
  <c r="N30" i="17" s="1"/>
  <c r="AG21" i="7"/>
  <c r="AD30" i="1"/>
  <c r="AC30" i="11"/>
  <c r="U30" i="11"/>
  <c r="M30" i="11"/>
  <c r="G30" i="2"/>
  <c r="Q30" i="9"/>
  <c r="AE30" i="9"/>
  <c r="W30" i="9"/>
  <c r="AE30" i="8"/>
  <c r="O30" i="8"/>
  <c r="AH29" i="8"/>
  <c r="AD30" i="7"/>
  <c r="V30" i="7"/>
  <c r="F30" i="7"/>
  <c r="V30" i="6"/>
  <c r="F30" i="6"/>
  <c r="AD30" i="3"/>
  <c r="V30" i="3"/>
  <c r="N30" i="3"/>
  <c r="E30" i="3"/>
  <c r="AB30" i="2"/>
  <c r="T30" i="2"/>
  <c r="L30" i="2"/>
  <c r="D30" i="2"/>
  <c r="T30" i="5"/>
  <c r="L30" i="5"/>
  <c r="AH29" i="5"/>
  <c r="AA30" i="1"/>
  <c r="S30" i="1"/>
  <c r="AG29" i="1"/>
  <c r="S30" i="4"/>
  <c r="AH29" i="4"/>
  <c r="AH30" i="4" s="1"/>
  <c r="S30" i="10"/>
  <c r="K30" i="10"/>
  <c r="AH29" i="10"/>
  <c r="Q30" i="3"/>
  <c r="V30" i="1"/>
  <c r="AG30" i="6"/>
  <c r="N30" i="1"/>
  <c r="F30" i="3"/>
  <c r="N30" i="5"/>
  <c r="AF30" i="1"/>
  <c r="I30" i="7"/>
  <c r="V30" i="10"/>
  <c r="N30" i="10"/>
  <c r="F30" i="10"/>
  <c r="E30" i="1"/>
  <c r="T30" i="12"/>
  <c r="L30" i="12"/>
  <c r="X30" i="12"/>
  <c r="M30" i="12"/>
  <c r="I30" i="12"/>
  <c r="AG30" i="12"/>
  <c r="AC30" i="12"/>
  <c r="AD30" i="12"/>
  <c r="AB30" i="12"/>
  <c r="R30" i="12"/>
  <c r="J30" i="12"/>
  <c r="O30" i="12"/>
  <c r="F30" i="12"/>
  <c r="V30" i="12"/>
  <c r="AA30" i="12"/>
  <c r="E30" i="12"/>
  <c r="AH29" i="12"/>
  <c r="P30" i="12"/>
  <c r="O26" i="17"/>
  <c r="Y30" i="12"/>
  <c r="AE30" i="12"/>
  <c r="G30" i="12"/>
  <c r="Q30" i="12"/>
  <c r="Z30" i="12"/>
  <c r="K30" i="12"/>
  <c r="AF30" i="12"/>
  <c r="D30" i="12"/>
  <c r="U30" i="12"/>
  <c r="N30" i="12"/>
  <c r="H30" i="12"/>
  <c r="W30" i="12"/>
  <c r="S30" i="12"/>
  <c r="C21" i="17"/>
  <c r="G21" i="17"/>
  <c r="O28" i="17"/>
  <c r="O18" i="17"/>
  <c r="I21" i="17"/>
  <c r="M21" i="17"/>
  <c r="O17" i="17"/>
  <c r="O27" i="17"/>
  <c r="I29" i="17"/>
  <c r="J21" i="17"/>
  <c r="O15" i="17"/>
  <c r="E21" i="17"/>
  <c r="E30" i="17" s="1"/>
  <c r="O25" i="17"/>
  <c r="F29" i="17"/>
  <c r="G29" i="17"/>
  <c r="H21" i="17"/>
  <c r="O20" i="17"/>
  <c r="O16" i="17"/>
  <c r="F21" i="17"/>
  <c r="L29" i="17"/>
  <c r="L30" i="17" s="1"/>
  <c r="M29" i="17"/>
  <c r="O23" i="17"/>
  <c r="D29" i="17"/>
  <c r="O19" i="17"/>
  <c r="C29" i="17"/>
  <c r="O24" i="17"/>
  <c r="K21" i="17"/>
  <c r="K29" i="17"/>
  <c r="O32" i="17"/>
  <c r="J29" i="17"/>
  <c r="AH21" i="6"/>
  <c r="AH30" i="6" s="1"/>
  <c r="AG21" i="9"/>
  <c r="AH30" i="5"/>
  <c r="C30" i="7"/>
  <c r="AH29" i="3"/>
  <c r="AH30" i="3" s="1"/>
  <c r="AG21" i="2"/>
  <c r="AG30" i="2" s="1"/>
  <c r="AH21" i="12"/>
  <c r="D21" i="17"/>
  <c r="I30" i="4"/>
  <c r="C30" i="12"/>
  <c r="AG29" i="7"/>
  <c r="AG30" i="7" s="1"/>
  <c r="AG21" i="1"/>
  <c r="AG30" i="1" s="1"/>
  <c r="G30" i="8"/>
  <c r="H30" i="17" l="1"/>
  <c r="AF30" i="11"/>
  <c r="AH30" i="8"/>
  <c r="AH30" i="10"/>
  <c r="G30" i="17"/>
  <c r="O21" i="17"/>
  <c r="C30" i="17"/>
  <c r="AG30" i="9"/>
  <c r="I30" i="17"/>
  <c r="K30" i="17"/>
  <c r="AH30" i="12"/>
  <c r="J30" i="17"/>
  <c r="D30" i="17"/>
  <c r="M30" i="17"/>
  <c r="O29" i="17"/>
  <c r="F30" i="17"/>
  <c r="O30" i="17" l="1"/>
</calcChain>
</file>

<file path=xl/sharedStrings.xml><?xml version="1.0" encoding="utf-8"?>
<sst xmlns="http://schemas.openxmlformats.org/spreadsheetml/2006/main" count="921" uniqueCount="125">
  <si>
    <t>Signature:</t>
  </si>
  <si>
    <t>Date:</t>
  </si>
  <si>
    <t>WP</t>
  </si>
  <si>
    <t>Sat</t>
  </si>
  <si>
    <t>Fri</t>
  </si>
  <si>
    <t>Thu</t>
  </si>
  <si>
    <t>Wed</t>
  </si>
  <si>
    <t>Tue</t>
  </si>
  <si>
    <t>Mon</t>
  </si>
  <si>
    <t>Sun</t>
  </si>
  <si>
    <t>Day</t>
  </si>
  <si>
    <t>Total</t>
  </si>
  <si>
    <t>Date</t>
  </si>
  <si>
    <t>Indicate the time in hours</t>
  </si>
  <si>
    <t>weekly hours according to contract:</t>
  </si>
  <si>
    <t>Type of personnel:</t>
  </si>
  <si>
    <t>Name of the person:</t>
  </si>
  <si>
    <t>Project title:</t>
  </si>
  <si>
    <t>Ruprecht-Karls-Universität Heidelberg</t>
  </si>
  <si>
    <t>Year:</t>
  </si>
  <si>
    <t>Month:</t>
  </si>
  <si>
    <t>December</t>
  </si>
  <si>
    <t>November</t>
  </si>
  <si>
    <t>October</t>
  </si>
  <si>
    <t>September</t>
  </si>
  <si>
    <t>July</t>
  </si>
  <si>
    <t>June</t>
  </si>
  <si>
    <t>April</t>
  </si>
  <si>
    <t>March</t>
  </si>
  <si>
    <t>February</t>
  </si>
  <si>
    <t>January</t>
  </si>
  <si>
    <t>statutory holidays</t>
  </si>
  <si>
    <t>civil service holidays</t>
  </si>
  <si>
    <t>parental leave</t>
  </si>
  <si>
    <t>total</t>
  </si>
  <si>
    <t>EU-Projects:</t>
  </si>
  <si>
    <t>Absences:</t>
  </si>
  <si>
    <t>Signed (name of person carrying out the work):</t>
  </si>
  <si>
    <t>Grant Agreement No:</t>
  </si>
  <si>
    <t>Title of Action (Akronym)</t>
  </si>
  <si>
    <t>Work package</t>
  </si>
  <si>
    <t>Grant Agreement Number</t>
  </si>
  <si>
    <t>Name of Person</t>
  </si>
  <si>
    <t>Name of Supervisor</t>
  </si>
  <si>
    <t>EU-Project 1:</t>
  </si>
  <si>
    <t>EU-Project 2:</t>
  </si>
  <si>
    <t>May</t>
  </si>
  <si>
    <t>August</t>
  </si>
  <si>
    <t>Month</t>
  </si>
  <si>
    <t>Jan</t>
  </si>
  <si>
    <t>Feb</t>
  </si>
  <si>
    <t>Mar</t>
  </si>
  <si>
    <t>Apr</t>
  </si>
  <si>
    <t>Jun</t>
  </si>
  <si>
    <t>Jul</t>
  </si>
  <si>
    <t>Aug</t>
  </si>
  <si>
    <t>Sep</t>
  </si>
  <si>
    <t>Oct</t>
  </si>
  <si>
    <t>Nov</t>
  </si>
  <si>
    <t>Dec</t>
  </si>
  <si>
    <t>weekly hours according to (employment-)contract:</t>
  </si>
  <si>
    <t>Supervisor's Signature:</t>
  </si>
  <si>
    <t>Supervisor's full name:</t>
  </si>
  <si>
    <t>PLEASE NOTE THAT TIMESHEETS WITHOUT FULL NAME, DATE AND SIGNATURE WILL BE REJECTED BY THE AUDITORS</t>
  </si>
  <si>
    <t>2.</t>
  </si>
  <si>
    <t>1.</t>
  </si>
  <si>
    <t>6.</t>
  </si>
  <si>
    <t>3.</t>
  </si>
  <si>
    <t>4.</t>
  </si>
  <si>
    <t>5.</t>
  </si>
  <si>
    <t>e.g. not more than 8 working hours a day. It can only be extended up to 10 hours if an average of 8 working hours isn't exceeded within a 6 months-period, etc.</t>
  </si>
  <si>
    <t>weekends</t>
  </si>
  <si>
    <t>PLEASE TAKE ACCOUNT OF THE FOLLOWING:</t>
  </si>
  <si>
    <t>STEPS</t>
  </si>
  <si>
    <t>MANDATORY STEPS:</t>
  </si>
  <si>
    <t>*</t>
  </si>
  <si>
    <t>Steps:</t>
  </si>
  <si>
    <r>
      <t xml:space="preserve">Please provide the </t>
    </r>
    <r>
      <rPr>
        <b/>
        <sz val="10"/>
        <rFont val="Arial"/>
        <family val="2"/>
      </rPr>
      <t>Title,</t>
    </r>
    <r>
      <rPr>
        <sz val="10"/>
        <rFont val="Arial"/>
        <family val="2"/>
      </rPr>
      <t xml:space="preserve"> Name and Surname of your project </t>
    </r>
    <r>
      <rPr>
        <b/>
        <sz val="10"/>
        <rFont val="Arial"/>
        <family val="2"/>
      </rPr>
      <t>Supervisor (Full name!)</t>
    </r>
    <r>
      <rPr>
        <sz val="10"/>
        <rFont val="Arial"/>
        <family val="2"/>
      </rPr>
      <t>.</t>
    </r>
  </si>
  <si>
    <r>
      <t xml:space="preserve">Fill in your </t>
    </r>
    <r>
      <rPr>
        <b/>
        <sz val="10"/>
        <rFont val="Arial"/>
        <family val="2"/>
      </rPr>
      <t>name</t>
    </r>
    <r>
      <rPr>
        <sz val="10"/>
        <rFont val="Arial"/>
        <family val="2"/>
      </rPr>
      <t xml:space="preserve"> and </t>
    </r>
    <r>
      <rPr>
        <b/>
        <sz val="10"/>
        <rFont val="Arial"/>
        <family val="2"/>
      </rPr>
      <t>surname</t>
    </r>
    <r>
      <rPr>
        <sz val="10"/>
        <rFont val="Arial"/>
        <family val="2"/>
      </rPr>
      <t>, as well as your</t>
    </r>
    <r>
      <rPr>
        <b/>
        <sz val="10"/>
        <rFont val="Arial"/>
        <family val="2"/>
      </rPr>
      <t xml:space="preserve"> personnel status</t>
    </r>
    <r>
      <rPr>
        <sz val="10"/>
        <rFont val="Arial"/>
        <family val="2"/>
      </rPr>
      <t xml:space="preserve"> and the</t>
    </r>
    <r>
      <rPr>
        <b/>
        <sz val="10"/>
        <rFont val="Arial"/>
        <family val="2"/>
      </rPr>
      <t xml:space="preserve"> amount of</t>
    </r>
    <r>
      <rPr>
        <sz val="10"/>
        <rFont val="Arial"/>
        <family val="2"/>
      </rPr>
      <t xml:space="preserve"> weekly working </t>
    </r>
    <r>
      <rPr>
        <b/>
        <sz val="10"/>
        <rFont val="Arial"/>
        <family val="2"/>
      </rPr>
      <t>hours</t>
    </r>
    <r>
      <rPr>
        <sz val="10"/>
        <rFont val="Arial"/>
        <family val="2"/>
      </rPr>
      <t xml:space="preserve"> </t>
    </r>
    <r>
      <rPr>
        <b/>
        <sz val="10"/>
        <rFont val="Arial"/>
        <family val="2"/>
      </rPr>
      <t>as per 
stated in your contract(s).</t>
    </r>
  </si>
  <si>
    <r>
      <t xml:space="preserve">Fill in the </t>
    </r>
    <r>
      <rPr>
        <b/>
        <sz val="10"/>
        <rFont val="Arial"/>
        <family val="2"/>
      </rPr>
      <t>information</t>
    </r>
    <r>
      <rPr>
        <sz val="10"/>
        <rFont val="Arial"/>
        <family val="2"/>
      </rPr>
      <t xml:space="preserve"> regarding the </t>
    </r>
    <r>
      <rPr>
        <b/>
        <sz val="10"/>
        <rFont val="Arial"/>
        <family val="2"/>
      </rPr>
      <t>project(s)</t>
    </r>
    <r>
      <rPr>
        <sz val="10"/>
        <rFont val="Arial"/>
        <family val="2"/>
      </rPr>
      <t xml:space="preserve"> you are participating in. The official acronym is sufficient as project title.
If you work for two projects (of the same supervisor) that require time records, you can run one timesheet for both projects.</t>
    </r>
  </si>
  <si>
    <t>Signed (name of person 
carrying out the work):</t>
  </si>
  <si>
    <t>PLEASE NOTE THAT TIMESHEETS WITHOUT FULL NAME, DATE AND SIGNATURE WILL BE REJECTED BY THE AUDITORS.</t>
  </si>
  <si>
    <r>
      <t xml:space="preserve">Specify the identifying number of the </t>
    </r>
    <r>
      <rPr>
        <b/>
        <sz val="10"/>
        <rFont val="Arial"/>
        <family val="2"/>
      </rPr>
      <t>Work Packages</t>
    </r>
    <r>
      <rPr>
        <sz val="10"/>
        <rFont val="Arial"/>
        <family val="2"/>
      </rPr>
      <t xml:space="preserve"> you are active in, if available.</t>
    </r>
  </si>
  <si>
    <t>Pay attention to the legal provisions of the German Working Time Act (ArbZG §1ff)</t>
  </si>
  <si>
    <t>Fill in the actual hours worked and not an estimation of time.</t>
  </si>
  <si>
    <t>ERC Principal Investigators also keep timesheets to demonstrate their time commitment to the project.</t>
  </si>
  <si>
    <t>IMPORTANT:</t>
  </si>
  <si>
    <r>
      <t>The time records must  approved by the persons working on the action and their supervisors</t>
    </r>
    <r>
      <rPr>
        <b/>
        <u/>
        <sz val="14"/>
        <rFont val="Arial"/>
        <family val="2"/>
      </rPr>
      <t xml:space="preserve"> at least monthly. </t>
    </r>
  </si>
  <si>
    <t>Accepted by the UHEI-Auditor for Horizon Europe-projects</t>
  </si>
  <si>
    <t xml:space="preserve">The University's policy is that timesheets are obligatory for all staff working on Horizon Europe projects. Timesheets will be checked during audits. </t>
  </si>
  <si>
    <t>TIMESHEETS NEED TO BE KEPT ON FILE IN CASE OF AUDITS</t>
  </si>
  <si>
    <t>Timesheet Horizon Europe</t>
  </si>
  <si>
    <t>EU productive hours</t>
  </si>
  <si>
    <t>May also be used for other EU projects (please ask department 6.2, Heidelberg Research Service for advice)</t>
  </si>
  <si>
    <r>
      <t>The time records must be  approved by the persons working on the action and their supervisors</t>
    </r>
    <r>
      <rPr>
        <b/>
        <u/>
        <sz val="14"/>
        <rFont val="Arial"/>
        <family val="2"/>
      </rPr>
      <t xml:space="preserve"> at least monthly. </t>
    </r>
  </si>
  <si>
    <t>Absence:</t>
  </si>
  <si>
    <t>TIMESHEETS WITHOUT FULL NAME, DATE, SIGNATURE WILL BE REJECTED BY THE AUDITORS.</t>
  </si>
  <si>
    <r>
      <t xml:space="preserve">Please enter the hours worked corresponding the relevant </t>
    </r>
    <r>
      <rPr>
        <b/>
        <sz val="18"/>
        <rFont val="Arial"/>
        <family val="2"/>
      </rPr>
      <t>EU-project</t>
    </r>
    <r>
      <rPr>
        <sz val="18"/>
        <rFont val="Arial"/>
        <family val="2"/>
      </rPr>
      <t xml:space="preserve"> and </t>
    </r>
    <r>
      <rPr>
        <b/>
        <sz val="18"/>
        <rFont val="Arial"/>
        <family val="2"/>
      </rPr>
      <t>Work Package (WP).</t>
    </r>
  </si>
  <si>
    <r>
      <rPr>
        <b/>
        <sz val="18"/>
        <rFont val="Arial"/>
        <family val="2"/>
      </rPr>
      <t>Working hours go into the white-marked-cells (weekdays)</t>
    </r>
    <r>
      <rPr>
        <sz val="18"/>
        <rFont val="Arial"/>
        <family val="2"/>
      </rPr>
      <t>. No entries are required for days of absences due to weekend, statutory holidays and civil service holidays, annual leave or illness.</t>
    </r>
  </si>
  <si>
    <r>
      <rPr>
        <sz val="18"/>
        <color theme="1" tint="0.34998626667073579"/>
        <rFont val="Arial"/>
        <family val="2"/>
      </rPr>
      <t>Project title(s) and Grant Agreement Number(s) and work packages WPs will be</t>
    </r>
    <r>
      <rPr>
        <b/>
        <sz val="18"/>
        <color theme="1" tint="0.34998626667073579"/>
        <rFont val="Arial"/>
        <family val="2"/>
      </rPr>
      <t xml:space="preserve"> automatically filled</t>
    </r>
    <r>
      <rPr>
        <sz val="18"/>
        <color theme="1" tint="0.34998626667073579"/>
        <rFont val="Arial"/>
        <family val="2"/>
      </rPr>
      <t xml:space="preserve"> based on your entries in the</t>
    </r>
    <r>
      <rPr>
        <sz val="18"/>
        <rFont val="Arial"/>
        <family val="2"/>
      </rPr>
      <t xml:space="preserve"> "</t>
    </r>
    <r>
      <rPr>
        <b/>
        <sz val="18"/>
        <color rgb="FFCC9900"/>
        <rFont val="Arial"/>
        <family val="2"/>
      </rPr>
      <t>Time-sheet start page</t>
    </r>
    <r>
      <rPr>
        <sz val="18"/>
        <rFont val="Arial"/>
        <family val="2"/>
      </rPr>
      <t>".</t>
    </r>
  </si>
  <si>
    <r>
      <rPr>
        <sz val="18"/>
        <color theme="1" tint="0.34998626667073579"/>
        <rFont val="Arial"/>
        <family val="2"/>
      </rPr>
      <t xml:space="preserve">Your name and surname, personnel status and weekly hours will be </t>
    </r>
    <r>
      <rPr>
        <b/>
        <sz val="18"/>
        <color theme="1" tint="0.34998626667073579"/>
        <rFont val="Arial"/>
        <family val="2"/>
      </rPr>
      <t>automatically filled</t>
    </r>
    <r>
      <rPr>
        <sz val="18"/>
        <color theme="1" tint="0.34998626667073579"/>
        <rFont val="Arial"/>
        <family val="2"/>
      </rPr>
      <t xml:space="preserve"> based on your entries in the</t>
    </r>
    <r>
      <rPr>
        <sz val="18"/>
        <rFont val="Arial"/>
        <family val="2"/>
      </rPr>
      <t xml:space="preserve"> "</t>
    </r>
    <r>
      <rPr>
        <b/>
        <sz val="18"/>
        <color rgb="FFCC9900"/>
        <rFont val="Arial"/>
        <family val="2"/>
      </rPr>
      <t>Time-sheet start page</t>
    </r>
    <r>
      <rPr>
        <sz val="18"/>
        <rFont val="Arial"/>
        <family val="2"/>
      </rPr>
      <t>".</t>
    </r>
  </si>
  <si>
    <r>
      <rPr>
        <b/>
        <sz val="18"/>
        <rFont val="Arial"/>
        <family val="2"/>
      </rPr>
      <t>Please note:</t>
    </r>
    <r>
      <rPr>
        <sz val="18"/>
        <rFont val="Arial"/>
        <family val="2"/>
      </rPr>
      <t xml:space="preserve"> Scientific </t>
    </r>
    <r>
      <rPr>
        <b/>
        <sz val="18"/>
        <rFont val="Arial"/>
        <family val="2"/>
      </rPr>
      <t xml:space="preserve">staff working full-time on the project </t>
    </r>
    <r>
      <rPr>
        <sz val="18"/>
        <rFont val="Arial"/>
        <family val="2"/>
      </rPr>
      <t>(100%) is not allowed by the European Commission to give courses.</t>
    </r>
  </si>
  <si>
    <r>
      <rPr>
        <b/>
        <sz val="18"/>
        <rFont val="Arial"/>
        <family val="2"/>
      </rPr>
      <t>If applicable</t>
    </r>
    <r>
      <rPr>
        <sz val="18"/>
        <rFont val="Arial"/>
        <family val="2"/>
      </rPr>
      <t xml:space="preserve">, specify the hours of </t>
    </r>
    <r>
      <rPr>
        <b/>
        <sz val="18"/>
        <rFont val="Arial"/>
        <family val="2"/>
      </rPr>
      <t>abscence due to parental leave</t>
    </r>
    <r>
      <rPr>
        <sz val="18"/>
        <rFont val="Arial"/>
        <family val="2"/>
      </rPr>
      <t xml:space="preserve">. For each full day of absence, please enter the average daily working time according to your </t>
    </r>
    <r>
      <rPr>
        <b/>
        <sz val="18"/>
        <rFont val="Arial"/>
        <family val="2"/>
      </rPr>
      <t>employment contract</t>
    </r>
    <r>
      <rPr>
        <sz val="18"/>
        <rFont val="Arial"/>
        <family val="2"/>
      </rPr>
      <t>. Days actually spent on parental leave are taken into account when calculating the daily rate.</t>
    </r>
  </si>
  <si>
    <r>
      <t xml:space="preserve">IMPORTANT: </t>
    </r>
    <r>
      <rPr>
        <b/>
        <sz val="18"/>
        <rFont val="Arial"/>
        <family val="2"/>
      </rPr>
      <t>Print</t>
    </r>
    <r>
      <rPr>
        <sz val="18"/>
        <rFont val="Arial"/>
        <family val="2"/>
      </rPr>
      <t xml:space="preserve"> the timesheet at the </t>
    </r>
    <r>
      <rPr>
        <b/>
        <sz val="18"/>
        <rFont val="Arial"/>
        <family val="2"/>
      </rPr>
      <t>end of each month,</t>
    </r>
    <r>
      <rPr>
        <sz val="18"/>
        <rFont val="Arial"/>
        <family val="2"/>
      </rPr>
      <t xml:space="preserve"> include </t>
    </r>
    <r>
      <rPr>
        <b/>
        <sz val="18"/>
        <rFont val="Arial"/>
        <family val="2"/>
      </rPr>
      <t>signatures</t>
    </r>
    <r>
      <rPr>
        <sz val="18"/>
        <rFont val="Arial"/>
        <family val="2"/>
      </rPr>
      <t xml:space="preserve"> and provide the </t>
    </r>
    <r>
      <rPr>
        <b/>
        <sz val="18"/>
        <rFont val="Arial"/>
        <family val="2"/>
      </rPr>
      <t>date</t>
    </r>
    <r>
      <rPr>
        <sz val="18"/>
        <rFont val="Arial"/>
        <family val="2"/>
      </rPr>
      <t xml:space="preserve"> of signature.</t>
    </r>
    <r>
      <rPr>
        <u/>
        <sz val="18"/>
        <rFont val="Arial"/>
        <family val="2"/>
      </rPr>
      <t xml:space="preserve"> Please note that timesheets without these indication will be rejected by the auditors.</t>
    </r>
  </si>
  <si>
    <r>
      <t xml:space="preserve">IMPORTANT: Your </t>
    </r>
    <r>
      <rPr>
        <b/>
        <sz val="18"/>
        <rFont val="Arial"/>
        <family val="2"/>
      </rPr>
      <t>supervisor's signature</t>
    </r>
    <r>
      <rPr>
        <sz val="18"/>
        <rFont val="Arial"/>
        <family val="2"/>
      </rPr>
      <t xml:space="preserve"> (normally the official PI of the project) must be accompanied by the </t>
    </r>
    <r>
      <rPr>
        <b/>
        <sz val="18"/>
        <rFont val="Arial"/>
        <family val="2"/>
      </rPr>
      <t>date.</t>
    </r>
    <r>
      <rPr>
        <sz val="18"/>
        <rFont val="Arial"/>
        <family val="2"/>
      </rPr>
      <t xml:space="preserve"> </t>
    </r>
    <r>
      <rPr>
        <u/>
        <sz val="18"/>
        <rFont val="Arial"/>
        <family val="2"/>
      </rPr>
      <t>Please note that timesheets without these indication will be rejected by the auditors.</t>
    </r>
  </si>
  <si>
    <t>Staff costs not supported by timesheets will be rejected by the auditors. We strongly recommend developing a routine for filling them in.</t>
  </si>
  <si>
    <t xml:space="preserve"> </t>
  </si>
  <si>
    <t>These costs have to be calculated using a daily rate, which is based on an average number of day-equivalents.</t>
  </si>
  <si>
    <t xml:space="preserve">In Horizon Europe actual cost projects a reliable time recording system is required, in order to claim the reimbursement of personnel costs to the EU. </t>
  </si>
  <si>
    <t xml:space="preserve">The average number of day-equivalents for a full time employee has been fixed by the European Commission to 215 days per calendar year. </t>
  </si>
  <si>
    <t>To comply with these requirements, every employee paid from an EU grant needs to keep monthly time records.</t>
  </si>
  <si>
    <t>4. Print out each month individually on a separate sheet of paper</t>
  </si>
  <si>
    <t>6. Wet signatures are needed; digital or scanned signatures are not allowed.</t>
  </si>
  <si>
    <r>
      <t>7. The last page in this document is an</t>
    </r>
    <r>
      <rPr>
        <sz val="14"/>
        <color theme="6" tint="-0.249977111117893"/>
        <rFont val="Arial"/>
        <family val="2"/>
      </rPr>
      <t xml:space="preserve"> '</t>
    </r>
    <r>
      <rPr>
        <b/>
        <sz val="14"/>
        <color rgb="FF76933C"/>
        <rFont val="Arial"/>
        <family val="2"/>
      </rPr>
      <t>Overview reporting</t>
    </r>
    <r>
      <rPr>
        <sz val="14"/>
        <color theme="6" tint="-0.249977111117893"/>
        <rFont val="Arial"/>
        <family val="2"/>
      </rPr>
      <t>'.</t>
    </r>
    <r>
      <rPr>
        <sz val="14"/>
        <rFont val="Arial"/>
        <family val="2"/>
      </rPr>
      <t xml:space="preserve"> Please do not make any changes to this page as it is filled out automatically.</t>
    </r>
  </si>
  <si>
    <r>
      <t>1. Fill in the '</t>
    </r>
    <r>
      <rPr>
        <b/>
        <sz val="14"/>
        <color rgb="FFCC9900"/>
        <rFont val="Arial"/>
        <family val="2"/>
      </rPr>
      <t>timesheet start page</t>
    </r>
    <r>
      <rPr>
        <sz val="14"/>
        <rFont val="Arial"/>
        <family val="2"/>
      </rPr>
      <t>'. This information is automatically distributed to the monthly pages. You will find detailed information about the steps on that sheet.</t>
    </r>
  </si>
  <si>
    <t xml:space="preserve">Template for UHEI - timesheet for Horizon Europe-projects </t>
  </si>
  <si>
    <t>TIMESHEETS - WHY?</t>
  </si>
  <si>
    <t>2. Fill in the timesheets timely on a regular basis. You will find detailed information about the steps on the "Timesheet Example" sheet.</t>
  </si>
  <si>
    <t>3. Fill in the timesheets timely on a regular basis.</t>
  </si>
  <si>
    <t>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timesheet.</t>
  </si>
  <si>
    <t>5. The timesheets have to be signed and dated by the person carrying out the work and the respective PI / supervisor on a monthly basis.</t>
  </si>
  <si>
    <t>Percentage in the project</t>
  </si>
  <si>
    <t>NEW</t>
  </si>
  <si>
    <r>
      <t>Short description of the activities carried out in this month (</t>
    </r>
    <r>
      <rPr>
        <b/>
        <sz val="18"/>
        <rFont val="Arial"/>
        <family val="2"/>
      </rPr>
      <t>OPTIONAL</t>
    </r>
    <r>
      <rPr>
        <sz val="18"/>
        <rFont val="Arial"/>
        <family val="2"/>
      </rPr>
      <t>): 
Describing the work you performed for each task at least monthly will make it easier to provide your 
input to the periodic technical reports.</t>
    </r>
  </si>
  <si>
    <r>
      <t xml:space="preserve">Short description of the activities carried out in this month (OPTIONAL): </t>
    </r>
    <r>
      <rPr>
        <sz val="14"/>
        <rFont val="Arial"/>
        <family val="2"/>
      </rPr>
      <t>Describing the work you've done will make it easier to contribute to the periodic technical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</si>
</sst>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_([$€]* \(#,##0.00\);_([$€]* &quot;-&quot;??_);_(@_)"/>
    <numFmt numFmtId="165" formatCode="0.0%"/>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22"/>
      <name val="Arial"/>
      <family val="2"/>
    </font>
    <font>
      <b/>
      <sz val="14"/>
      <name val="Arial"/>
      <family val="2"/>
    </font>
    <font>
      <sz val="14"/>
      <name val="Arial"/>
      <family val="2"/>
    </font>
    <font>
      <b/>
      <sz val="22"/>
      <name val="Arial"/>
      <family val="2"/>
    </font>
    <font>
      <b/>
      <sz val="16"/>
      <name val="Arial"/>
      <family val="2"/>
    </font>
    <font>
      <sz val="12"/>
      <name val="Arial"/>
      <family val="2"/>
    </font>
    <font>
      <b/>
      <sz val="11"/>
      <color theme="1"/>
      <name val="Calibri"/>
      <family val="2"/>
      <scheme val="minor"/>
    </font>
    <font>
      <b/>
      <sz val="10"/>
      <color rgb="FFFF0000"/>
      <name val="Arial"/>
      <family val="2"/>
    </font>
    <font>
      <b/>
      <sz val="13"/>
      <name val="Arial"/>
      <family val="2"/>
    </font>
    <font>
      <sz val="12"/>
      <color rgb="FFFF0000"/>
      <name val="Arial"/>
      <family val="2"/>
    </font>
    <font>
      <b/>
      <u/>
      <sz val="14"/>
      <name val="Arial"/>
      <family val="2"/>
    </font>
    <font>
      <u/>
      <sz val="12"/>
      <name val="Arial"/>
      <family val="2"/>
    </font>
    <font>
      <b/>
      <u/>
      <sz val="12"/>
      <name val="Arial"/>
      <family val="2"/>
    </font>
    <font>
      <u/>
      <sz val="10"/>
      <name val="Arial"/>
      <family val="2"/>
    </font>
    <font>
      <sz val="16"/>
      <name val="Arial"/>
      <family val="2"/>
    </font>
    <font>
      <b/>
      <sz val="16"/>
      <color theme="5"/>
      <name val="Arial"/>
      <family val="2"/>
    </font>
    <font>
      <sz val="18"/>
      <name val="Arial"/>
      <family val="2"/>
    </font>
    <font>
      <u/>
      <sz val="18"/>
      <name val="Arial"/>
      <family val="2"/>
    </font>
    <font>
      <b/>
      <sz val="18"/>
      <name val="Arial"/>
      <family val="2"/>
    </font>
    <font>
      <sz val="10"/>
      <color rgb="FFFF0000"/>
      <name val="Arial"/>
      <family val="2"/>
    </font>
    <font>
      <b/>
      <sz val="10"/>
      <color rgb="FFC00000"/>
      <name val="Arial"/>
      <family val="2"/>
    </font>
    <font>
      <b/>
      <u/>
      <sz val="18"/>
      <name val="Arial"/>
      <family val="2"/>
    </font>
    <font>
      <b/>
      <sz val="24"/>
      <color theme="5"/>
      <name val="Arial"/>
      <family val="2"/>
    </font>
    <font>
      <b/>
      <sz val="18"/>
      <color rgb="FFCC9900"/>
      <name val="Arial"/>
      <family val="2"/>
    </font>
    <font>
      <b/>
      <sz val="10"/>
      <color theme="5"/>
      <name val="Arial"/>
      <family val="2"/>
    </font>
    <font>
      <sz val="10"/>
      <color theme="5"/>
      <name val="Arial"/>
      <family val="2"/>
    </font>
    <font>
      <b/>
      <u/>
      <sz val="10"/>
      <color theme="5"/>
      <name val="Arial"/>
      <family val="2"/>
    </font>
    <font>
      <sz val="16"/>
      <color theme="5"/>
      <name val="Arial"/>
      <family val="2"/>
    </font>
    <font>
      <b/>
      <sz val="26"/>
      <color theme="5"/>
      <name val="Arial"/>
      <family val="2"/>
    </font>
    <font>
      <b/>
      <u/>
      <sz val="11"/>
      <name val="Arial"/>
      <family val="2"/>
    </font>
    <font>
      <sz val="18"/>
      <color theme="1" tint="0.34998626667073579"/>
      <name val="Arial"/>
      <family val="2"/>
    </font>
    <font>
      <b/>
      <sz val="18"/>
      <color theme="1" tint="0.34998626667073579"/>
      <name val="Arial"/>
      <family val="2"/>
    </font>
    <font>
      <sz val="22"/>
      <color theme="1" tint="0.34998626667073579"/>
      <name val="Arial"/>
      <family val="2"/>
    </font>
    <font>
      <sz val="10"/>
      <color theme="1" tint="0.34998626667073579"/>
      <name val="Arial"/>
      <family val="2"/>
    </font>
    <font>
      <b/>
      <sz val="14"/>
      <color theme="1" tint="0.34998626667073579"/>
      <name val="Arial"/>
      <family val="2"/>
    </font>
    <font>
      <sz val="14"/>
      <color theme="1" tint="0.34998626667073579"/>
      <name val="Arial"/>
      <family val="2"/>
    </font>
    <font>
      <b/>
      <sz val="16"/>
      <color theme="1" tint="0.34998626667073579"/>
      <name val="Arial"/>
      <family val="2"/>
    </font>
    <font>
      <sz val="12"/>
      <color theme="1" tint="0.34998626667073579"/>
      <name val="Arial"/>
      <family val="2"/>
    </font>
    <font>
      <b/>
      <sz val="12"/>
      <color theme="1" tint="0.34998626667073579"/>
      <name val="Arial"/>
      <family val="2"/>
    </font>
    <font>
      <b/>
      <sz val="36"/>
      <color rgb="FFC00000"/>
      <name val="Arial"/>
      <family val="2"/>
    </font>
    <font>
      <b/>
      <sz val="12"/>
      <color theme="5"/>
      <name val="Arial"/>
      <family val="2"/>
    </font>
    <font>
      <b/>
      <u/>
      <sz val="10"/>
      <name val="Arial"/>
      <family val="2"/>
    </font>
    <font>
      <u/>
      <sz val="14"/>
      <name val="Arial"/>
      <family val="2"/>
    </font>
    <font>
      <sz val="20"/>
      <name val="Arial"/>
      <family val="2"/>
    </font>
    <font>
      <i/>
      <sz val="14"/>
      <name val="Arial"/>
      <family val="2"/>
    </font>
    <font>
      <b/>
      <sz val="14"/>
      <color rgb="FFCC9900"/>
      <name val="Arial"/>
      <family val="2"/>
    </font>
    <font>
      <sz val="14"/>
      <color theme="6" tint="-0.249977111117893"/>
      <name val="Arial"/>
      <family val="2"/>
    </font>
    <font>
      <b/>
      <sz val="14"/>
      <color rgb="FF76933C"/>
      <name val="Arial"/>
      <family val="2"/>
    </font>
    <font>
      <sz val="14"/>
      <color rgb="FFFF0000"/>
      <name val="Arial"/>
      <family val="2"/>
    </font>
    <font>
      <b/>
      <sz val="22"/>
      <color rgb="FFC00000"/>
      <name val="Arial"/>
      <family val="2"/>
    </font>
    <font>
      <b/>
      <sz val="13"/>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auto="1"/>
      </left>
      <right/>
      <top/>
      <bottom/>
      <diagonal/>
    </border>
  </borders>
  <cellStyleXfs count="9">
    <xf numFmtId="0" fontId="0" fillId="0" borderId="0"/>
    <xf numFmtId="0" fontId="7" fillId="0" borderId="0"/>
    <xf numFmtId="44" fontId="7" fillId="0" borderId="0" applyFont="0" applyFill="0" applyBorder="0" applyAlignment="0" applyProtection="0"/>
    <xf numFmtId="164" fontId="7" fillId="0" borderId="0" applyFont="0" applyFill="0" applyBorder="0" applyAlignment="0" applyProtection="0"/>
    <xf numFmtId="0" fontId="7" fillId="0" borderId="0"/>
    <xf numFmtId="0" fontId="5" fillId="0" borderId="0"/>
    <xf numFmtId="0" fontId="4" fillId="0" borderId="0"/>
    <xf numFmtId="9" fontId="4" fillId="0" borderId="0" applyFont="0" applyFill="0" applyBorder="0" applyAlignment="0" applyProtection="0"/>
    <xf numFmtId="0" fontId="3" fillId="0" borderId="0"/>
  </cellStyleXfs>
  <cellXfs count="433">
    <xf numFmtId="0" fontId="0" fillId="0" borderId="0" xfId="0"/>
    <xf numFmtId="0" fontId="7" fillId="0" borderId="0" xfId="0" applyFont="1"/>
    <xf numFmtId="0" fontId="10" fillId="0" borderId="7" xfId="1" applyFont="1" applyFill="1" applyBorder="1" applyProtection="1">
      <protection locked="0"/>
    </xf>
    <xf numFmtId="0" fontId="10" fillId="0" borderId="0" xfId="1" applyFont="1" applyFill="1" applyBorder="1" applyProtection="1">
      <protection locked="0"/>
    </xf>
    <xf numFmtId="0" fontId="7" fillId="0" borderId="0" xfId="1" applyFont="1" applyFill="1" applyBorder="1" applyProtection="1">
      <protection locked="0"/>
    </xf>
    <xf numFmtId="0" fontId="0" fillId="0" borderId="0" xfId="0"/>
    <xf numFmtId="0" fontId="6" fillId="0" borderId="0" xfId="0" applyFont="1" applyBorder="1"/>
    <xf numFmtId="0" fontId="8" fillId="0" borderId="3" xfId="1" applyFont="1" applyFill="1" applyBorder="1" applyAlignment="1" applyProtection="1">
      <alignment horizontal="right"/>
      <protection locked="0"/>
    </xf>
    <xf numFmtId="0" fontId="14" fillId="0" borderId="3" xfId="1" applyFont="1" applyFill="1" applyBorder="1" applyProtection="1">
      <protection locked="0"/>
    </xf>
    <xf numFmtId="0" fontId="14" fillId="0" borderId="3" xfId="1" applyFont="1" applyFill="1" applyBorder="1" applyAlignment="1" applyProtection="1">
      <alignment horizontal="right"/>
      <protection locked="0"/>
    </xf>
    <xf numFmtId="0" fontId="14" fillId="0" borderId="13" xfId="1" applyFont="1" applyFill="1" applyBorder="1" applyProtection="1">
      <protection locked="0"/>
    </xf>
    <xf numFmtId="2" fontId="8" fillId="0" borderId="16" xfId="1" applyNumberFormat="1" applyFont="1" applyFill="1" applyBorder="1" applyProtection="1"/>
    <xf numFmtId="0" fontId="6" fillId="0" borderId="0" xfId="0" applyFont="1"/>
    <xf numFmtId="0" fontId="0" fillId="0" borderId="0" xfId="0" applyBorder="1"/>
    <xf numFmtId="0" fontId="7" fillId="0" borderId="0" xfId="0" applyFont="1" applyBorder="1"/>
    <xf numFmtId="0" fontId="7" fillId="0" borderId="0" xfId="1" applyFont="1" applyBorder="1"/>
    <xf numFmtId="0" fontId="6" fillId="0" borderId="0" xfId="1" applyFont="1" applyBorder="1"/>
    <xf numFmtId="0" fontId="8" fillId="0" borderId="0" xfId="1" applyFont="1" applyFill="1" applyBorder="1" applyAlignment="1" applyProtection="1">
      <alignment horizontal="right"/>
      <protection locked="0"/>
    </xf>
    <xf numFmtId="0" fontId="10" fillId="0" borderId="3" xfId="1" applyFont="1" applyFill="1" applyBorder="1" applyAlignment="1" applyProtection="1">
      <alignment horizontal="right"/>
      <protection locked="0"/>
    </xf>
    <xf numFmtId="0" fontId="16" fillId="0" borderId="0" xfId="0" applyFont="1"/>
    <xf numFmtId="0" fontId="10" fillId="3" borderId="0" xfId="1" applyNumberFormat="1" applyFont="1" applyFill="1" applyBorder="1" applyAlignment="1" applyProtection="1">
      <alignment horizontal="left" vertical="center"/>
      <protection locked="0"/>
    </xf>
    <xf numFmtId="0" fontId="10" fillId="0" borderId="0" xfId="1" applyNumberFormat="1" applyFont="1" applyFill="1" applyBorder="1" applyAlignment="1" applyProtection="1">
      <alignment horizontal="left" vertical="center"/>
      <protection locked="0"/>
    </xf>
    <xf numFmtId="0" fontId="11" fillId="0" borderId="3" xfId="1" applyFont="1" applyFill="1" applyBorder="1" applyProtection="1">
      <protection locked="0"/>
    </xf>
    <xf numFmtId="2" fontId="10" fillId="7" borderId="16" xfId="1" applyNumberFormat="1" applyFont="1" applyFill="1" applyBorder="1" applyProtection="1"/>
    <xf numFmtId="0" fontId="10" fillId="0" borderId="0" xfId="1" applyFont="1" applyFill="1" applyBorder="1" applyAlignment="1" applyProtection="1">
      <alignment horizontal="right"/>
      <protection locked="0"/>
    </xf>
    <xf numFmtId="0" fontId="11" fillId="0" borderId="3" xfId="1" applyFont="1" applyFill="1" applyBorder="1" applyAlignment="1" applyProtection="1">
      <alignment horizontal="right"/>
      <protection locked="0"/>
    </xf>
    <xf numFmtId="0" fontId="12" fillId="0" borderId="0" xfId="1" applyFont="1" applyBorder="1" applyProtection="1">
      <protection locked="0"/>
    </xf>
    <xf numFmtId="0" fontId="0" fillId="0" borderId="0" xfId="0" applyProtection="1">
      <protection locked="0"/>
    </xf>
    <xf numFmtId="0" fontId="7" fillId="0" borderId="0" xfId="1" applyProtection="1">
      <protection locked="0"/>
    </xf>
    <xf numFmtId="0" fontId="9" fillId="0" borderId="0" xfId="1" applyFont="1" applyBorder="1" applyProtection="1">
      <protection locked="0"/>
    </xf>
    <xf numFmtId="0" fontId="9" fillId="0" borderId="0" xfId="1" applyFont="1" applyProtection="1">
      <protection locked="0"/>
    </xf>
    <xf numFmtId="0" fontId="10" fillId="0" borderId="0" xfId="0" applyFont="1" applyProtection="1">
      <protection locked="0"/>
    </xf>
    <xf numFmtId="0" fontId="10" fillId="3" borderId="0" xfId="1" applyFont="1" applyFill="1" applyProtection="1">
      <protection locked="0"/>
    </xf>
    <xf numFmtId="0" fontId="10" fillId="3" borderId="0" xfId="1" quotePrefix="1" applyNumberFormat="1" applyFont="1" applyFill="1" applyAlignment="1" applyProtection="1">
      <alignment horizontal="center" vertical="center"/>
      <protection locked="0"/>
    </xf>
    <xf numFmtId="0" fontId="7" fillId="0" borderId="0" xfId="1" applyFill="1" applyProtection="1">
      <protection locked="0"/>
    </xf>
    <xf numFmtId="0" fontId="11" fillId="0" borderId="0" xfId="1" applyFont="1" applyFill="1" applyBorder="1" applyAlignment="1" applyProtection="1">
      <alignment horizontal="right"/>
      <protection locked="0"/>
    </xf>
    <xf numFmtId="0" fontId="9" fillId="0" borderId="2" xfId="0" applyFont="1" applyFill="1" applyBorder="1" applyProtection="1">
      <protection locked="0"/>
    </xf>
    <xf numFmtId="0" fontId="9" fillId="0" borderId="2" xfId="0" applyFont="1" applyBorder="1" applyProtection="1">
      <protection locked="0"/>
    </xf>
    <xf numFmtId="0" fontId="9" fillId="0" borderId="1" xfId="0" applyFont="1" applyBorder="1" applyProtection="1">
      <protection locked="0"/>
    </xf>
    <xf numFmtId="0" fontId="13" fillId="3" borderId="2" xfId="0" applyFont="1" applyFill="1" applyBorder="1" applyAlignment="1" applyProtection="1">
      <alignment horizontal="left"/>
      <protection locked="0"/>
    </xf>
    <xf numFmtId="0" fontId="13" fillId="3" borderId="1" xfId="0" applyFont="1" applyFill="1" applyBorder="1" applyAlignment="1" applyProtection="1">
      <alignment horizontal="left"/>
      <protection locked="0"/>
    </xf>
    <xf numFmtId="0" fontId="9" fillId="0" borderId="0" xfId="0" applyFont="1" applyProtection="1">
      <protection locked="0"/>
    </xf>
    <xf numFmtId="0" fontId="9" fillId="0" borderId="0" xfId="0" applyFont="1" applyFill="1" applyBorder="1" applyProtection="1">
      <protection locked="0"/>
    </xf>
    <xf numFmtId="0" fontId="9" fillId="0" borderId="0" xfId="0" applyFont="1" applyBorder="1" applyProtection="1">
      <protection locked="0"/>
    </xf>
    <xf numFmtId="0" fontId="9" fillId="0" borderId="0" xfId="0" applyFont="1" applyFill="1" applyProtection="1">
      <protection locked="0"/>
    </xf>
    <xf numFmtId="0" fontId="14" fillId="0" borderId="0" xfId="1" applyFont="1" applyFill="1" applyProtection="1">
      <protection locked="0"/>
    </xf>
    <xf numFmtId="0" fontId="14" fillId="0" borderId="0" xfId="1" applyFont="1" applyFill="1" applyBorder="1" applyProtection="1">
      <protection locked="0"/>
    </xf>
    <xf numFmtId="0" fontId="14" fillId="0" borderId="0" xfId="0" applyFont="1" applyProtection="1">
      <protection locked="0"/>
    </xf>
    <xf numFmtId="0" fontId="7" fillId="0" borderId="0" xfId="0" applyFont="1" applyProtection="1">
      <protection locked="0"/>
    </xf>
    <xf numFmtId="0" fontId="17" fillId="7" borderId="3" xfId="1" applyFont="1" applyFill="1" applyBorder="1" applyProtection="1">
      <protection locked="0"/>
    </xf>
    <xf numFmtId="0" fontId="8" fillId="0" borderId="7" xfId="1" applyFont="1" applyFill="1" applyBorder="1" applyAlignment="1" applyProtection="1">
      <alignment horizontal="center"/>
      <protection locked="0"/>
    </xf>
    <xf numFmtId="0" fontId="14" fillId="0" borderId="1" xfId="1" applyFont="1" applyFill="1" applyBorder="1" applyProtection="1">
      <protection locked="0"/>
    </xf>
    <xf numFmtId="0" fontId="14" fillId="0" borderId="0" xfId="0" applyFont="1" applyFill="1" applyProtection="1">
      <protection locked="0"/>
    </xf>
    <xf numFmtId="0" fontId="0" fillId="0" borderId="0" xfId="0" applyFill="1" applyProtection="1">
      <protection locked="0"/>
    </xf>
    <xf numFmtId="2" fontId="10" fillId="0" borderId="16" xfId="0" applyNumberFormat="1" applyFont="1" applyFill="1" applyBorder="1" applyAlignment="1" applyProtection="1">
      <alignment vertical="center"/>
      <protection locked="0"/>
    </xf>
    <xf numFmtId="0" fontId="8" fillId="0" borderId="0" xfId="0" applyFont="1" applyProtection="1">
      <protection locked="0"/>
    </xf>
    <xf numFmtId="0" fontId="6" fillId="0" borderId="0" xfId="0" applyFont="1" applyProtection="1">
      <protection locked="0"/>
    </xf>
    <xf numFmtId="2" fontId="8" fillId="0" borderId="0" xfId="0" applyNumberFormat="1" applyFont="1" applyFill="1" applyBorder="1" applyAlignment="1" applyProtection="1">
      <alignment vertical="center"/>
      <protection locked="0"/>
    </xf>
    <xf numFmtId="2" fontId="8" fillId="0" borderId="0" xfId="1" applyNumberFormat="1" applyFont="1" applyFill="1" applyBorder="1" applyProtection="1">
      <protection locked="0"/>
    </xf>
    <xf numFmtId="0" fontId="0" fillId="0" borderId="4" xfId="0" applyBorder="1" applyProtection="1">
      <protection locked="0"/>
    </xf>
    <xf numFmtId="0" fontId="14" fillId="0" borderId="5" xfId="1" applyFont="1" applyFill="1" applyBorder="1" applyProtection="1">
      <protection locked="0"/>
    </xf>
    <xf numFmtId="0" fontId="14" fillId="0" borderId="4" xfId="1" applyFont="1" applyFill="1" applyBorder="1" applyProtection="1">
      <protection locked="0"/>
    </xf>
    <xf numFmtId="0" fontId="10" fillId="0" borderId="9" xfId="1" applyFont="1" applyFill="1" applyBorder="1" applyAlignment="1" applyProtection="1">
      <alignment horizontal="left"/>
      <protection locked="0"/>
    </xf>
    <xf numFmtId="0" fontId="8" fillId="0" borderId="8" xfId="1" applyFont="1" applyFill="1" applyBorder="1" applyAlignment="1" applyProtection="1">
      <alignment horizontal="right"/>
      <protection locked="0"/>
    </xf>
    <xf numFmtId="0" fontId="8" fillId="0" borderId="0" xfId="0" applyFont="1" applyBorder="1" applyProtection="1">
      <protection locked="0"/>
    </xf>
    <xf numFmtId="0" fontId="6" fillId="0" borderId="0" xfId="0" applyFont="1" applyBorder="1" applyProtection="1">
      <protection locked="0"/>
    </xf>
    <xf numFmtId="0" fontId="8" fillId="0" borderId="5" xfId="1" applyFont="1" applyFill="1" applyBorder="1" applyProtection="1">
      <protection locked="0"/>
    </xf>
    <xf numFmtId="0" fontId="14" fillId="0" borderId="0" xfId="1" applyFont="1" applyFill="1" applyBorder="1" applyAlignment="1" applyProtection="1">
      <alignment horizontal="right"/>
      <protection locked="0"/>
    </xf>
    <xf numFmtId="0" fontId="8" fillId="0" borderId="0" xfId="1" applyFont="1" applyAlignment="1" applyProtection="1">
      <alignment horizontal="left"/>
      <protection locked="0"/>
    </xf>
    <xf numFmtId="0" fontId="8" fillId="0" borderId="0" xfId="1" applyFont="1" applyProtection="1">
      <protection locked="0"/>
    </xf>
    <xf numFmtId="0" fontId="14" fillId="3" borderId="0" xfId="1" applyFont="1" applyFill="1" applyAlignment="1" applyProtection="1">
      <alignment horizontal="left"/>
      <protection locked="0"/>
    </xf>
    <xf numFmtId="0" fontId="14" fillId="0" borderId="0" xfId="1" applyFont="1" applyFill="1" applyAlignment="1" applyProtection="1">
      <alignment horizontal="right"/>
      <protection locked="0"/>
    </xf>
    <xf numFmtId="0" fontId="19" fillId="3" borderId="5" xfId="1" applyNumberFormat="1" applyFont="1" applyFill="1" applyBorder="1" applyAlignment="1" applyProtection="1">
      <alignment horizontal="left"/>
      <protection locked="0"/>
    </xf>
    <xf numFmtId="0" fontId="20" fillId="3" borderId="5" xfId="1" applyFont="1" applyFill="1" applyBorder="1" applyAlignment="1" applyProtection="1">
      <alignment horizontal="left"/>
      <protection locked="0"/>
    </xf>
    <xf numFmtId="0" fontId="14" fillId="0" borderId="0" xfId="0" applyFont="1" applyFill="1" applyAlignment="1" applyProtection="1">
      <alignment horizontal="left"/>
      <protection locked="0"/>
    </xf>
    <xf numFmtId="0" fontId="8" fillId="0" borderId="0" xfId="1" applyFont="1" applyAlignment="1" applyProtection="1">
      <alignment horizontal="right"/>
      <protection locked="0"/>
    </xf>
    <xf numFmtId="0" fontId="14" fillId="0" borderId="0" xfId="1" applyFont="1" applyProtection="1">
      <protection locked="0"/>
    </xf>
    <xf numFmtId="0" fontId="10" fillId="3" borderId="5" xfId="1" applyNumberFormat="1" applyFont="1" applyFill="1" applyBorder="1" applyAlignment="1" applyProtection="1">
      <alignment horizontal="left"/>
      <protection locked="0"/>
    </xf>
    <xf numFmtId="0" fontId="14" fillId="3" borderId="5" xfId="1" applyFont="1" applyFill="1" applyBorder="1" applyAlignment="1" applyProtection="1">
      <alignment horizontal="left"/>
      <protection locked="0"/>
    </xf>
    <xf numFmtId="0" fontId="14" fillId="0" borderId="0" xfId="0" applyNumberFormat="1" applyFont="1" applyFill="1" applyProtection="1">
      <protection locked="0"/>
    </xf>
    <xf numFmtId="0" fontId="13" fillId="3" borderId="7" xfId="0" applyFont="1" applyFill="1" applyBorder="1" applyAlignment="1" applyProtection="1">
      <alignment horizontal="left"/>
    </xf>
    <xf numFmtId="0" fontId="14" fillId="0" borderId="3" xfId="1" applyFont="1" applyFill="1" applyBorder="1" applyProtection="1"/>
    <xf numFmtId="0" fontId="14" fillId="0" borderId="13" xfId="1" applyFont="1" applyFill="1" applyBorder="1" applyProtection="1"/>
    <xf numFmtId="0" fontId="8" fillId="0" borderId="3" xfId="1" applyFont="1" applyFill="1" applyBorder="1" applyAlignment="1" applyProtection="1">
      <alignment horizontal="right"/>
    </xf>
    <xf numFmtId="0" fontId="10" fillId="0" borderId="16" xfId="1" applyFont="1" applyFill="1" applyBorder="1" applyAlignment="1" applyProtection="1">
      <alignment horizontal="center"/>
    </xf>
    <xf numFmtId="0" fontId="14" fillId="0" borderId="3" xfId="1" applyFont="1" applyFill="1" applyBorder="1" applyAlignment="1" applyProtection="1">
      <alignment horizontal="right"/>
    </xf>
    <xf numFmtId="2" fontId="8" fillId="0" borderId="8" xfId="1" applyNumberFormat="1" applyFont="1" applyFill="1" applyBorder="1" applyProtection="1"/>
    <xf numFmtId="0" fontId="8" fillId="0" borderId="12" xfId="1" applyFont="1" applyFill="1" applyBorder="1" applyAlignment="1" applyProtection="1">
      <alignment horizontal="center"/>
      <protection locked="0"/>
    </xf>
    <xf numFmtId="0" fontId="8" fillId="0" borderId="12" xfId="1" applyFont="1" applyFill="1" applyBorder="1" applyAlignment="1" applyProtection="1">
      <alignment horizontal="right"/>
      <protection locked="0"/>
    </xf>
    <xf numFmtId="0" fontId="8" fillId="2" borderId="3" xfId="1" applyFont="1" applyFill="1" applyBorder="1" applyAlignment="1" applyProtection="1">
      <alignment horizontal="right"/>
      <protection locked="0"/>
    </xf>
    <xf numFmtId="0" fontId="8" fillId="2" borderId="12" xfId="1" applyFont="1" applyFill="1" applyBorder="1" applyAlignment="1" applyProtection="1">
      <alignment horizontal="right"/>
      <protection locked="0"/>
    </xf>
    <xf numFmtId="0" fontId="9" fillId="0" borderId="0" xfId="1" applyFont="1" applyFill="1" applyProtection="1">
      <protection locked="0"/>
    </xf>
    <xf numFmtId="0" fontId="3" fillId="0" borderId="0" xfId="8" applyFill="1" applyBorder="1" applyAlignment="1" applyProtection="1">
      <alignment horizontal="center" vertical="center"/>
      <protection locked="0"/>
    </xf>
    <xf numFmtId="0" fontId="0" fillId="0" borderId="0" xfId="0" applyFill="1" applyBorder="1" applyProtection="1">
      <protection locked="0"/>
    </xf>
    <xf numFmtId="0" fontId="15" fillId="0" borderId="0" xfId="8" applyFont="1" applyFill="1" applyBorder="1" applyAlignment="1" applyProtection="1">
      <alignment horizontal="center" vertical="center"/>
      <protection locked="0"/>
    </xf>
    <xf numFmtId="0" fontId="3" fillId="0" borderId="0" xfId="8" applyProtection="1">
      <protection locked="0"/>
    </xf>
    <xf numFmtId="0" fontId="3" fillId="0" borderId="0" xfId="8" applyAlignment="1" applyProtection="1">
      <alignment vertical="center"/>
      <protection locked="0"/>
    </xf>
    <xf numFmtId="0" fontId="15" fillId="3" borderId="3" xfId="8" applyNumberFormat="1" applyFont="1" applyFill="1" applyBorder="1" applyAlignment="1" applyProtection="1">
      <alignment horizontal="left" vertical="center"/>
      <protection locked="0"/>
    </xf>
    <xf numFmtId="0" fontId="0" fillId="0" borderId="0" xfId="0" applyProtection="1"/>
    <xf numFmtId="0" fontId="10" fillId="0" borderId="0" xfId="0" applyFont="1" applyFill="1" applyProtection="1">
      <protection locked="0"/>
    </xf>
    <xf numFmtId="0" fontId="10" fillId="0" borderId="0" xfId="1" applyFont="1" applyFill="1" applyProtection="1">
      <protection locked="0"/>
    </xf>
    <xf numFmtId="0" fontId="10" fillId="0" borderId="3" xfId="1" applyFont="1" applyFill="1" applyBorder="1" applyAlignment="1" applyProtection="1">
      <alignment horizontal="center"/>
      <protection locked="0"/>
    </xf>
    <xf numFmtId="0" fontId="10" fillId="7" borderId="3" xfId="1" applyFont="1" applyFill="1" applyBorder="1" applyAlignment="1" applyProtection="1">
      <alignment horizontal="right"/>
      <protection locked="0"/>
    </xf>
    <xf numFmtId="0" fontId="11" fillId="0" borderId="0" xfId="0" applyFont="1" applyProtection="1">
      <protection locked="0"/>
    </xf>
    <xf numFmtId="0" fontId="10" fillId="7" borderId="3" xfId="1" applyFont="1" applyFill="1" applyBorder="1" applyProtection="1">
      <protection locked="0"/>
    </xf>
    <xf numFmtId="0" fontId="10" fillId="0" borderId="7" xfId="1" applyFont="1" applyFill="1" applyBorder="1" applyAlignment="1" applyProtection="1">
      <alignment horizontal="center"/>
      <protection locked="0"/>
    </xf>
    <xf numFmtId="0" fontId="11" fillId="0" borderId="7" xfId="1" applyFont="1" applyFill="1" applyBorder="1" applyProtection="1">
      <protection locked="0"/>
    </xf>
    <xf numFmtId="0" fontId="11" fillId="0" borderId="2" xfId="1" applyFont="1" applyFill="1" applyBorder="1" applyProtection="1">
      <protection locked="0"/>
    </xf>
    <xf numFmtId="0" fontId="11" fillId="7" borderId="1" xfId="1" applyFont="1" applyFill="1" applyBorder="1" applyProtection="1">
      <protection locked="0"/>
    </xf>
    <xf numFmtId="2" fontId="10" fillId="7" borderId="16" xfId="0" applyNumberFormat="1" applyFont="1" applyFill="1" applyBorder="1" applyAlignment="1" applyProtection="1">
      <alignment vertical="center"/>
      <protection locked="0"/>
    </xf>
    <xf numFmtId="2" fontId="10" fillId="0" borderId="0" xfId="0" applyNumberFormat="1" applyFont="1" applyFill="1" applyBorder="1" applyAlignment="1" applyProtection="1">
      <alignment vertical="center"/>
      <protection locked="0"/>
    </xf>
    <xf numFmtId="2" fontId="10" fillId="0" borderId="0" xfId="1" applyNumberFormat="1" applyFont="1" applyFill="1" applyBorder="1" applyProtection="1">
      <protection locked="0"/>
    </xf>
    <xf numFmtId="0" fontId="11" fillId="7" borderId="10" xfId="0" applyFont="1" applyFill="1" applyBorder="1" applyProtection="1">
      <protection locked="0"/>
    </xf>
    <xf numFmtId="0" fontId="11" fillId="0" borderId="5" xfId="1" applyFont="1" applyFill="1" applyBorder="1" applyProtection="1">
      <protection locked="0"/>
    </xf>
    <xf numFmtId="0" fontId="11" fillId="7" borderId="4" xfId="1" applyFont="1" applyFill="1" applyBorder="1" applyProtection="1">
      <protection locked="0"/>
    </xf>
    <xf numFmtId="0" fontId="10" fillId="7" borderId="9" xfId="1" applyFont="1" applyFill="1" applyBorder="1" applyAlignment="1" applyProtection="1">
      <alignment horizontal="left"/>
      <protection locked="0"/>
    </xf>
    <xf numFmtId="0" fontId="10" fillId="7" borderId="8" xfId="1" applyFont="1" applyFill="1" applyBorder="1" applyAlignment="1" applyProtection="1">
      <alignment horizontal="right"/>
      <protection locked="0"/>
    </xf>
    <xf numFmtId="0" fontId="10" fillId="0" borderId="5" xfId="1" applyFont="1" applyFill="1" applyBorder="1" applyProtection="1">
      <protection locked="0"/>
    </xf>
    <xf numFmtId="0" fontId="10" fillId="0" borderId="0" xfId="1" applyFont="1" applyAlignment="1" applyProtection="1">
      <alignment horizontal="left"/>
      <protection locked="0"/>
    </xf>
    <xf numFmtId="0" fontId="10" fillId="0" borderId="0" xfId="1" applyFont="1" applyFill="1" applyAlignment="1" applyProtection="1">
      <alignment horizontal="left"/>
      <protection locked="0"/>
    </xf>
    <xf numFmtId="0" fontId="10" fillId="0" borderId="0" xfId="0" applyFont="1" applyAlignment="1" applyProtection="1">
      <alignment horizontal="left"/>
      <protection locked="0"/>
    </xf>
    <xf numFmtId="0" fontId="11" fillId="0" borderId="0" xfId="1" applyFont="1" applyFill="1" applyProtection="1">
      <protection locked="0"/>
    </xf>
    <xf numFmtId="0" fontId="11" fillId="0" borderId="13" xfId="1" applyFont="1" applyFill="1" applyBorder="1" applyProtection="1"/>
    <xf numFmtId="0" fontId="11" fillId="7" borderId="13" xfId="1" applyFont="1" applyFill="1" applyBorder="1" applyProtection="1"/>
    <xf numFmtId="0" fontId="11" fillId="0" borderId="3" xfId="1" applyFont="1" applyFill="1" applyBorder="1" applyProtection="1"/>
    <xf numFmtId="0" fontId="10" fillId="0" borderId="3" xfId="1" applyFont="1" applyFill="1" applyBorder="1" applyAlignment="1" applyProtection="1">
      <alignment horizontal="right"/>
    </xf>
    <xf numFmtId="0" fontId="10" fillId="7" borderId="16" xfId="1" applyFont="1" applyFill="1" applyBorder="1" applyAlignment="1" applyProtection="1">
      <alignment horizontal="center"/>
    </xf>
    <xf numFmtId="0" fontId="11" fillId="7" borderId="3" xfId="1" applyFont="1" applyFill="1" applyBorder="1" applyProtection="1"/>
    <xf numFmtId="0" fontId="11" fillId="0" borderId="3" xfId="1" applyFont="1" applyFill="1" applyBorder="1" applyAlignment="1" applyProtection="1">
      <alignment horizontal="right"/>
    </xf>
    <xf numFmtId="2" fontId="10" fillId="7" borderId="8" xfId="1" applyNumberFormat="1" applyFont="1" applyFill="1" applyBorder="1" applyProtection="1"/>
    <xf numFmtId="0" fontId="3" fillId="0" borderId="0" xfId="8" applyFill="1" applyBorder="1" applyAlignment="1" applyProtection="1">
      <alignment horizontal="center" vertical="center" wrapText="1"/>
    </xf>
    <xf numFmtId="0" fontId="0" fillId="0" borderId="0" xfId="0" applyFill="1" applyProtection="1"/>
    <xf numFmtId="0" fontId="15" fillId="0" borderId="0" xfId="8" applyFont="1" applyAlignment="1" applyProtection="1">
      <alignment vertical="center"/>
    </xf>
    <xf numFmtId="49" fontId="3" fillId="0" borderId="0" xfId="8" applyNumberFormat="1" applyAlignment="1" applyProtection="1">
      <alignment horizontal="right" vertical="center"/>
    </xf>
    <xf numFmtId="0" fontId="3" fillId="0" borderId="0" xfId="8" applyProtection="1"/>
    <xf numFmtId="0" fontId="0" fillId="0" borderId="0" xfId="0" applyFill="1" applyBorder="1" applyProtection="1"/>
    <xf numFmtId="0" fontId="8" fillId="0" borderId="0" xfId="0" applyFont="1" applyFill="1" applyProtection="1">
      <protection locked="0"/>
    </xf>
    <xf numFmtId="0" fontId="8" fillId="0" borderId="0" xfId="0" applyFont="1" applyFill="1" applyBorder="1" applyProtection="1">
      <protection locked="0"/>
    </xf>
    <xf numFmtId="0" fontId="13" fillId="3" borderId="7" xfId="0" applyFont="1" applyFill="1" applyBorder="1" applyAlignment="1" applyProtection="1">
      <alignment horizontal="left"/>
    </xf>
    <xf numFmtId="0" fontId="8" fillId="8" borderId="3" xfId="1" applyFont="1" applyFill="1" applyBorder="1" applyAlignment="1" applyProtection="1">
      <alignment horizontal="center"/>
      <protection locked="0"/>
    </xf>
    <xf numFmtId="0" fontId="14" fillId="8" borderId="13" xfId="1" applyFont="1" applyFill="1" applyBorder="1" applyProtection="1">
      <protection locked="0"/>
    </xf>
    <xf numFmtId="2" fontId="8" fillId="8" borderId="16" xfId="1" applyNumberFormat="1" applyFont="1" applyFill="1" applyBorder="1" applyProtection="1"/>
    <xf numFmtId="0" fontId="14" fillId="8" borderId="3" xfId="1" applyFont="1" applyFill="1" applyBorder="1" applyProtection="1">
      <protection locked="0"/>
    </xf>
    <xf numFmtId="2" fontId="8" fillId="8" borderId="8" xfId="1" applyNumberFormat="1" applyFont="1" applyFill="1" applyBorder="1" applyProtection="1"/>
    <xf numFmtId="0" fontId="8" fillId="8" borderId="12" xfId="1" applyFont="1" applyFill="1" applyBorder="1" applyAlignment="1" applyProtection="1">
      <alignment horizontal="center"/>
      <protection locked="0"/>
    </xf>
    <xf numFmtId="0" fontId="8" fillId="9" borderId="3" xfId="1" applyFont="1" applyFill="1" applyBorder="1" applyAlignment="1" applyProtection="1">
      <alignment horizontal="center"/>
      <protection locked="0"/>
    </xf>
    <xf numFmtId="0" fontId="14" fillId="9" borderId="13" xfId="1" applyFont="1" applyFill="1" applyBorder="1" applyProtection="1">
      <protection locked="0"/>
    </xf>
    <xf numFmtId="2" fontId="8" fillId="9" borderId="16" xfId="1" applyNumberFormat="1" applyFont="1" applyFill="1" applyBorder="1" applyProtection="1"/>
    <xf numFmtId="0" fontId="14" fillId="9" borderId="3" xfId="1" applyFont="1" applyFill="1" applyBorder="1" applyProtection="1">
      <protection locked="0"/>
    </xf>
    <xf numFmtId="2" fontId="8" fillId="9" borderId="8" xfId="1" applyNumberFormat="1" applyFont="1" applyFill="1" applyBorder="1" applyProtection="1"/>
    <xf numFmtId="0" fontId="8" fillId="2" borderId="3" xfId="1" applyFont="1" applyFill="1" applyBorder="1" applyAlignment="1" applyProtection="1">
      <alignment horizontal="center"/>
      <protection locked="0"/>
    </xf>
    <xf numFmtId="0" fontId="14" fillId="2" borderId="13" xfId="1" applyFont="1" applyFill="1" applyBorder="1" applyProtection="1">
      <protection locked="0"/>
    </xf>
    <xf numFmtId="2" fontId="8" fillId="2" borderId="16" xfId="1" applyNumberFormat="1" applyFont="1" applyFill="1" applyBorder="1" applyProtection="1"/>
    <xf numFmtId="0" fontId="14" fillId="2" borderId="3" xfId="1" applyFont="1" applyFill="1" applyBorder="1" applyProtection="1">
      <protection locked="0"/>
    </xf>
    <xf numFmtId="2" fontId="8" fillId="2" borderId="8" xfId="1" applyNumberFormat="1" applyFont="1" applyFill="1" applyBorder="1" applyProtection="1"/>
    <xf numFmtId="0" fontId="8" fillId="2" borderId="12" xfId="1" applyFont="1" applyFill="1" applyBorder="1" applyAlignment="1" applyProtection="1">
      <alignment horizontal="center"/>
      <protection locked="0"/>
    </xf>
    <xf numFmtId="0" fontId="8" fillId="2" borderId="0" xfId="0" applyFont="1" applyFill="1" applyAlignment="1" applyProtection="1">
      <alignment horizontal="center"/>
      <protection locked="0"/>
    </xf>
    <xf numFmtId="0" fontId="8" fillId="2" borderId="3" xfId="0" applyFont="1" applyFill="1" applyBorder="1" applyAlignment="1" applyProtection="1">
      <alignment horizontal="center"/>
      <protection locked="0"/>
    </xf>
    <xf numFmtId="0" fontId="14" fillId="2" borderId="7" xfId="1" applyFont="1" applyFill="1" applyBorder="1" applyProtection="1">
      <protection locked="0"/>
    </xf>
    <xf numFmtId="0" fontId="14" fillId="2" borderId="2" xfId="1" applyFont="1" applyFill="1" applyBorder="1" applyProtection="1">
      <protection locked="0"/>
    </xf>
    <xf numFmtId="0" fontId="0" fillId="2" borderId="0" xfId="0" applyFill="1" applyProtection="1">
      <protection locked="0"/>
    </xf>
    <xf numFmtId="0" fontId="14" fillId="2" borderId="1" xfId="1" applyFont="1" applyFill="1" applyBorder="1" applyProtection="1">
      <protection locked="0"/>
    </xf>
    <xf numFmtId="0" fontId="14" fillId="2" borderId="13" xfId="1" applyFont="1" applyFill="1" applyBorder="1" applyProtection="1"/>
    <xf numFmtId="2" fontId="8" fillId="2" borderId="18" xfId="1" applyNumberFormat="1" applyFont="1" applyFill="1" applyBorder="1" applyProtection="1"/>
    <xf numFmtId="2" fontId="8" fillId="2" borderId="0" xfId="1" applyNumberFormat="1" applyFont="1" applyFill="1" applyBorder="1" applyProtection="1">
      <protection locked="0"/>
    </xf>
    <xf numFmtId="2" fontId="8" fillId="2" borderId="4" xfId="1" applyNumberFormat="1" applyFont="1" applyFill="1" applyBorder="1" applyProtection="1">
      <protection locked="0"/>
    </xf>
    <xf numFmtId="0" fontId="0" fillId="2" borderId="0" xfId="0" applyFill="1" applyBorder="1" applyProtection="1">
      <protection locked="0"/>
    </xf>
    <xf numFmtId="0" fontId="0" fillId="2" borderId="11" xfId="0" applyFill="1" applyBorder="1" applyProtection="1">
      <protection locked="0"/>
    </xf>
    <xf numFmtId="0" fontId="14" fillId="2" borderId="3" xfId="1" applyFont="1" applyFill="1" applyBorder="1" applyProtection="1"/>
    <xf numFmtId="2" fontId="8" fillId="2" borderId="19" xfId="1" applyNumberFormat="1" applyFont="1" applyFill="1" applyBorder="1" applyProtection="1"/>
    <xf numFmtId="0" fontId="14" fillId="2" borderId="5" xfId="1" applyFont="1" applyFill="1" applyBorder="1" applyProtection="1">
      <protection locked="0"/>
    </xf>
    <xf numFmtId="0" fontId="14" fillId="2" borderId="4" xfId="1" applyFont="1" applyFill="1" applyBorder="1" applyProtection="1">
      <protection locked="0"/>
    </xf>
    <xf numFmtId="0" fontId="8" fillId="9" borderId="12" xfId="1" applyFont="1" applyFill="1" applyBorder="1" applyAlignment="1" applyProtection="1">
      <alignment horizontal="center"/>
      <protection locked="0"/>
    </xf>
    <xf numFmtId="0" fontId="14" fillId="2" borderId="0" xfId="0" applyFont="1" applyFill="1" applyProtection="1">
      <protection locked="0"/>
    </xf>
    <xf numFmtId="0" fontId="18" fillId="2" borderId="5" xfId="1" applyFont="1" applyFill="1" applyBorder="1" applyProtection="1">
      <protection locked="0"/>
    </xf>
    <xf numFmtId="0" fontId="0" fillId="2" borderId="4" xfId="0" applyFill="1" applyBorder="1" applyProtection="1">
      <protection locked="0"/>
    </xf>
    <xf numFmtId="0" fontId="17" fillId="2" borderId="0" xfId="1" applyFont="1" applyFill="1" applyBorder="1" applyProtection="1">
      <protection locked="0"/>
    </xf>
    <xf numFmtId="2" fontId="8" fillId="2" borderId="0" xfId="0" applyNumberFormat="1" applyFont="1" applyFill="1" applyBorder="1" applyAlignment="1" applyProtection="1">
      <alignment vertical="center"/>
      <protection locked="0"/>
    </xf>
    <xf numFmtId="0" fontId="14" fillId="2" borderId="0" xfId="1" applyFont="1" applyFill="1" applyBorder="1" applyAlignment="1" applyProtection="1">
      <alignment horizontal="right"/>
      <protection locked="0"/>
    </xf>
    <xf numFmtId="0" fontId="8" fillId="2" borderId="7" xfId="1" applyFont="1" applyFill="1" applyBorder="1" applyAlignment="1" applyProtection="1">
      <alignment horizontal="center"/>
      <protection locked="0"/>
    </xf>
    <xf numFmtId="0" fontId="8" fillId="2" borderId="2" xfId="1" applyFont="1" applyFill="1" applyBorder="1" applyAlignment="1" applyProtection="1">
      <alignment horizontal="center"/>
      <protection locked="0"/>
    </xf>
    <xf numFmtId="2" fontId="8" fillId="2" borderId="16" xfId="1" applyNumberFormat="1" applyFont="1" applyFill="1" applyBorder="1" applyAlignment="1" applyProtection="1">
      <alignment horizontal="center"/>
    </xf>
    <xf numFmtId="2" fontId="8" fillId="2" borderId="0" xfId="1" applyNumberFormat="1" applyFont="1" applyFill="1" applyBorder="1" applyAlignment="1" applyProtection="1">
      <alignment horizontal="center"/>
      <protection locked="0"/>
    </xf>
    <xf numFmtId="2" fontId="8" fillId="2" borderId="4" xfId="1" applyNumberFormat="1" applyFont="1" applyFill="1" applyBorder="1" applyAlignment="1" applyProtection="1">
      <alignment horizontal="center"/>
      <protection locked="0"/>
    </xf>
    <xf numFmtId="0" fontId="8" fillId="2" borderId="5" xfId="1" applyFont="1" applyFill="1" applyBorder="1" applyAlignment="1" applyProtection="1">
      <alignment horizontal="center"/>
      <protection locked="0"/>
    </xf>
    <xf numFmtId="2" fontId="8" fillId="2" borderId="8" xfId="1" applyNumberFormat="1" applyFont="1" applyFill="1" applyBorder="1" applyAlignment="1" applyProtection="1">
      <alignment horizontal="center"/>
    </xf>
    <xf numFmtId="2" fontId="8" fillId="9" borderId="16" xfId="1" applyNumberFormat="1" applyFont="1" applyFill="1" applyBorder="1" applyAlignment="1" applyProtection="1">
      <alignment horizontal="center"/>
    </xf>
    <xf numFmtId="2" fontId="8" fillId="9" borderId="8" xfId="1" applyNumberFormat="1" applyFont="1" applyFill="1" applyBorder="1" applyAlignment="1" applyProtection="1">
      <alignment horizontal="center"/>
    </xf>
    <xf numFmtId="0" fontId="8" fillId="2" borderId="1" xfId="1" applyFont="1" applyFill="1" applyBorder="1" applyAlignment="1" applyProtection="1">
      <alignment horizontal="center"/>
      <protection locked="0"/>
    </xf>
    <xf numFmtId="0" fontId="14" fillId="2" borderId="13" xfId="1" applyFont="1" applyFill="1" applyBorder="1" applyAlignment="1" applyProtection="1">
      <alignment horizontal="center"/>
      <protection locked="0"/>
    </xf>
    <xf numFmtId="165" fontId="15" fillId="0" borderId="0" xfId="8" applyNumberFormat="1" applyFont="1" applyFill="1" applyBorder="1" applyAlignment="1" applyProtection="1">
      <alignment horizontal="center" vertical="center"/>
      <protection locked="0"/>
    </xf>
    <xf numFmtId="0" fontId="6" fillId="0" borderId="0" xfId="0" applyFont="1" applyFill="1" applyProtection="1">
      <protection locked="0"/>
    </xf>
    <xf numFmtId="0" fontId="8" fillId="6" borderId="3" xfId="1" applyFont="1" applyFill="1" applyBorder="1" applyAlignment="1" applyProtection="1">
      <alignment horizontal="center"/>
      <protection locked="0"/>
    </xf>
    <xf numFmtId="0" fontId="8" fillId="6" borderId="12" xfId="1" applyFont="1" applyFill="1" applyBorder="1" applyAlignment="1" applyProtection="1">
      <alignment horizontal="center"/>
      <protection locked="0"/>
    </xf>
    <xf numFmtId="2" fontId="8" fillId="6" borderId="16" xfId="1" applyNumberFormat="1" applyFont="1" applyFill="1" applyBorder="1" applyAlignment="1" applyProtection="1">
      <alignment horizontal="center"/>
    </xf>
    <xf numFmtId="0" fontId="8" fillId="0" borderId="2" xfId="1" applyFont="1" applyFill="1" applyBorder="1" applyAlignment="1" applyProtection="1">
      <alignment horizontal="center"/>
      <protection locked="0"/>
    </xf>
    <xf numFmtId="2" fontId="8" fillId="0" borderId="0" xfId="1" applyNumberFormat="1" applyFont="1" applyFill="1" applyBorder="1" applyAlignment="1" applyProtection="1">
      <alignment horizontal="center"/>
      <protection locked="0"/>
    </xf>
    <xf numFmtId="0" fontId="8" fillId="0" borderId="0"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0" fillId="2" borderId="3" xfId="0" applyFill="1" applyBorder="1" applyProtection="1">
      <protection locked="0"/>
    </xf>
    <xf numFmtId="0" fontId="0" fillId="2" borderId="12" xfId="0" applyFill="1" applyBorder="1" applyProtection="1">
      <protection locked="0"/>
    </xf>
    <xf numFmtId="0" fontId="0" fillId="2" borderId="7" xfId="0" applyFill="1" applyBorder="1" applyProtection="1">
      <protection locked="0"/>
    </xf>
    <xf numFmtId="0" fontId="8" fillId="0" borderId="3" xfId="1" applyFont="1" applyFill="1" applyBorder="1" applyAlignment="1" applyProtection="1">
      <alignment horizontal="center"/>
      <protection locked="0"/>
    </xf>
    <xf numFmtId="2" fontId="8" fillId="0" borderId="16" xfId="1" applyNumberFormat="1" applyFont="1" applyFill="1" applyBorder="1" applyAlignment="1" applyProtection="1">
      <alignment horizontal="center"/>
    </xf>
    <xf numFmtId="2" fontId="8" fillId="0" borderId="4" xfId="1" applyNumberFormat="1" applyFont="1" applyFill="1" applyBorder="1" applyAlignment="1" applyProtection="1">
      <alignment horizontal="center"/>
      <protection locked="0"/>
    </xf>
    <xf numFmtId="2" fontId="8" fillId="0" borderId="8" xfId="1" applyNumberFormat="1" applyFont="1" applyFill="1" applyBorder="1" applyAlignment="1" applyProtection="1">
      <alignment horizontal="center"/>
    </xf>
    <xf numFmtId="0" fontId="14" fillId="2" borderId="14" xfId="1" applyFont="1" applyFill="1" applyBorder="1" applyProtection="1">
      <protection locked="0"/>
    </xf>
    <xf numFmtId="0" fontId="8" fillId="2" borderId="5" xfId="1" applyFont="1" applyFill="1" applyBorder="1" applyProtection="1">
      <protection locked="0"/>
    </xf>
    <xf numFmtId="0" fontId="8" fillId="2" borderId="0" xfId="1" applyFont="1" applyFill="1" applyBorder="1" applyAlignment="1" applyProtection="1">
      <alignment horizontal="right"/>
      <protection locked="0"/>
    </xf>
    <xf numFmtId="0" fontId="22" fillId="0" borderId="0" xfId="0" applyFont="1" applyProtection="1">
      <protection locked="0"/>
    </xf>
    <xf numFmtId="0" fontId="20" fillId="0" borderId="0" xfId="0" applyFont="1" applyFill="1" applyAlignment="1" applyProtection="1">
      <alignment horizontal="left"/>
      <protection locked="0"/>
    </xf>
    <xf numFmtId="0" fontId="14" fillId="0" borderId="13" xfId="1" applyFont="1" applyFill="1" applyBorder="1" applyAlignment="1" applyProtection="1">
      <alignment horizontal="center"/>
      <protection locked="0"/>
    </xf>
    <xf numFmtId="0" fontId="14" fillId="9" borderId="13" xfId="1" applyFont="1" applyFill="1" applyBorder="1" applyAlignment="1" applyProtection="1">
      <alignment horizontal="center"/>
      <protection locked="0"/>
    </xf>
    <xf numFmtId="0" fontId="14" fillId="2" borderId="3" xfId="1" applyFont="1" applyFill="1" applyBorder="1" applyAlignment="1" applyProtection="1">
      <alignment horizontal="center"/>
      <protection locked="0"/>
    </xf>
    <xf numFmtId="0" fontId="14" fillId="0" borderId="3" xfId="1" applyFont="1" applyFill="1" applyBorder="1" applyAlignment="1" applyProtection="1">
      <alignment horizontal="center"/>
      <protection locked="0"/>
    </xf>
    <xf numFmtId="0" fontId="14" fillId="9" borderId="3" xfId="1" applyFont="1" applyFill="1" applyBorder="1" applyAlignment="1" applyProtection="1">
      <alignment horizontal="center"/>
      <protection locked="0"/>
    </xf>
    <xf numFmtId="2" fontId="14" fillId="9" borderId="16" xfId="1" applyNumberFormat="1" applyFont="1" applyFill="1" applyBorder="1" applyAlignment="1" applyProtection="1">
      <alignment horizontal="center"/>
    </xf>
    <xf numFmtId="2" fontId="14" fillId="8" borderId="16" xfId="1" applyNumberFormat="1" applyFont="1" applyFill="1" applyBorder="1" applyProtection="1"/>
    <xf numFmtId="2" fontId="14" fillId="0" borderId="16" xfId="1" applyNumberFormat="1" applyFont="1" applyFill="1" applyBorder="1" applyAlignment="1" applyProtection="1">
      <alignment horizontal="center"/>
    </xf>
    <xf numFmtId="2" fontId="14" fillId="2" borderId="16" xfId="1" applyNumberFormat="1" applyFont="1" applyFill="1" applyBorder="1" applyAlignment="1" applyProtection="1">
      <alignment horizontal="center"/>
    </xf>
    <xf numFmtId="0" fontId="20" fillId="0" borderId="0" xfId="0" applyFont="1" applyProtection="1">
      <protection locked="0"/>
    </xf>
    <xf numFmtId="0" fontId="14" fillId="6" borderId="13" xfId="1" applyFont="1" applyFill="1" applyBorder="1" applyAlignment="1" applyProtection="1">
      <alignment horizontal="center"/>
      <protection locked="0"/>
    </xf>
    <xf numFmtId="0" fontId="14" fillId="6" borderId="3" xfId="1" applyFont="1" applyFill="1" applyBorder="1" applyAlignment="1" applyProtection="1">
      <alignment horizontal="center"/>
      <protection locked="0"/>
    </xf>
    <xf numFmtId="0" fontId="10" fillId="2" borderId="0" xfId="1" applyFont="1" applyFill="1" applyBorder="1" applyProtection="1">
      <protection locked="0"/>
    </xf>
    <xf numFmtId="0" fontId="7" fillId="2" borderId="0" xfId="1" applyFill="1" applyBorder="1" applyProtection="1">
      <protection locked="0"/>
    </xf>
    <xf numFmtId="0" fontId="8" fillId="2" borderId="0" xfId="1" applyFont="1" applyFill="1" applyBorder="1" applyAlignment="1" applyProtection="1">
      <alignment horizontal="right"/>
    </xf>
    <xf numFmtId="0" fontId="25" fillId="2" borderId="0" xfId="0" applyFont="1" applyFill="1" applyBorder="1" applyProtection="1">
      <protection locked="0"/>
    </xf>
    <xf numFmtId="0" fontId="28" fillId="0" borderId="0" xfId="0" applyFont="1"/>
    <xf numFmtId="0" fontId="29" fillId="0" borderId="0" xfId="1" applyFont="1" applyBorder="1"/>
    <xf numFmtId="2" fontId="31" fillId="2" borderId="0" xfId="0" applyNumberFormat="1" applyFont="1" applyFill="1" applyBorder="1" applyAlignment="1" applyProtection="1">
      <alignment horizontal="right" vertical="center"/>
      <protection locked="0"/>
    </xf>
    <xf numFmtId="0" fontId="34" fillId="0" borderId="0" xfId="0" applyFont="1" applyBorder="1"/>
    <xf numFmtId="0" fontId="34" fillId="0" borderId="0" xfId="1" applyFont="1" applyBorder="1"/>
    <xf numFmtId="0" fontId="35" fillId="0" borderId="0" xfId="1" applyFont="1" applyBorder="1"/>
    <xf numFmtId="0" fontId="27" fillId="4" borderId="0" xfId="1" applyFont="1" applyFill="1" applyBorder="1" applyAlignment="1">
      <alignment horizontal="center"/>
    </xf>
    <xf numFmtId="0" fontId="27" fillId="5" borderId="0" xfId="1" applyFont="1" applyFill="1" applyBorder="1" applyAlignment="1">
      <alignment horizontal="center"/>
    </xf>
    <xf numFmtId="0" fontId="27" fillId="6" borderId="0" xfId="1" applyFont="1" applyFill="1" applyBorder="1" applyAlignment="1">
      <alignment horizontal="center"/>
    </xf>
    <xf numFmtId="2" fontId="37" fillId="2" borderId="0" xfId="0" applyNumberFormat="1" applyFont="1" applyFill="1" applyBorder="1" applyAlignment="1" applyProtection="1">
      <alignment horizontal="right" vertical="center"/>
      <protection locked="0"/>
    </xf>
    <xf numFmtId="0" fontId="23" fillId="2" borderId="0" xfId="0" applyFont="1" applyFill="1" applyBorder="1" applyAlignment="1" applyProtection="1">
      <alignment horizontal="left"/>
      <protection locked="0"/>
    </xf>
    <xf numFmtId="2" fontId="37" fillId="2" borderId="0" xfId="0" applyNumberFormat="1" applyFont="1" applyFill="1" applyBorder="1" applyAlignment="1" applyProtection="1">
      <alignment horizontal="right"/>
      <protection locked="0"/>
    </xf>
    <xf numFmtId="0" fontId="23" fillId="2" borderId="24" xfId="0" applyFont="1" applyFill="1" applyBorder="1" applyProtection="1">
      <protection locked="0"/>
    </xf>
    <xf numFmtId="0" fontId="9" fillId="2" borderId="0" xfId="0" applyFont="1" applyFill="1" applyBorder="1" applyAlignment="1" applyProtection="1">
      <alignment horizontal="left"/>
      <protection locked="0"/>
    </xf>
    <xf numFmtId="0" fontId="41" fillId="2" borderId="0" xfId="1" applyFont="1" applyFill="1" applyBorder="1" applyProtection="1">
      <protection locked="0"/>
    </xf>
    <xf numFmtId="0" fontId="42" fillId="2" borderId="0" xfId="1" applyFont="1" applyFill="1" applyBorder="1" applyProtection="1">
      <protection locked="0"/>
    </xf>
    <xf numFmtId="0" fontId="42" fillId="2" borderId="0" xfId="0" applyFont="1" applyFill="1" applyBorder="1" applyProtection="1">
      <protection locked="0"/>
    </xf>
    <xf numFmtId="0" fontId="43" fillId="2" borderId="0" xfId="1" applyFont="1" applyFill="1" applyBorder="1" applyProtection="1">
      <protection locked="0"/>
    </xf>
    <xf numFmtId="0" fontId="41" fillId="2" borderId="0" xfId="0" applyFont="1" applyFill="1" applyBorder="1" applyProtection="1">
      <protection locked="0"/>
    </xf>
    <xf numFmtId="0" fontId="45" fillId="2" borderId="0" xfId="0" applyFont="1" applyFill="1" applyBorder="1" applyAlignment="1" applyProtection="1">
      <alignment horizontal="left"/>
      <protection locked="0"/>
    </xf>
    <xf numFmtId="0" fontId="46" fillId="2" borderId="0" xfId="1" applyFont="1" applyFill="1" applyBorder="1" applyProtection="1">
      <protection locked="0"/>
    </xf>
    <xf numFmtId="0" fontId="46" fillId="2" borderId="0" xfId="0" applyFont="1" applyFill="1" applyBorder="1" applyProtection="1">
      <protection locked="0"/>
    </xf>
    <xf numFmtId="0" fontId="47" fillId="2" borderId="0" xfId="1" applyFont="1" applyFill="1" applyBorder="1" applyAlignment="1" applyProtection="1">
      <alignment horizontal="center"/>
      <protection locked="0"/>
    </xf>
    <xf numFmtId="0" fontId="47" fillId="2" borderId="0" xfId="1" applyFont="1" applyFill="1" applyBorder="1" applyAlignment="1" applyProtection="1">
      <alignment horizontal="right"/>
      <protection locked="0"/>
    </xf>
    <xf numFmtId="0" fontId="46" fillId="2" borderId="0" xfId="1" applyFont="1" applyFill="1" applyBorder="1" applyProtection="1"/>
    <xf numFmtId="0" fontId="41" fillId="2" borderId="23" xfId="0" applyFont="1" applyFill="1" applyBorder="1" applyProtection="1">
      <protection locked="0"/>
    </xf>
    <xf numFmtId="0" fontId="42" fillId="2" borderId="23" xfId="1" applyFont="1" applyFill="1" applyBorder="1" applyProtection="1">
      <protection locked="0"/>
    </xf>
    <xf numFmtId="0" fontId="46" fillId="2" borderId="23" xfId="1" applyFont="1" applyFill="1" applyBorder="1" applyProtection="1">
      <protection locked="0"/>
    </xf>
    <xf numFmtId="0" fontId="47" fillId="2" borderId="23" xfId="1" applyFont="1" applyFill="1" applyBorder="1" applyAlignment="1" applyProtection="1">
      <alignment horizontal="center"/>
      <protection locked="0"/>
    </xf>
    <xf numFmtId="0" fontId="46" fillId="2" borderId="25" xfId="1" applyFont="1" applyFill="1" applyBorder="1" applyProtection="1">
      <protection locked="0"/>
    </xf>
    <xf numFmtId="0" fontId="46" fillId="2" borderId="15" xfId="1" applyFont="1" applyFill="1" applyBorder="1" applyProtection="1">
      <protection locked="0"/>
    </xf>
    <xf numFmtId="0" fontId="46" fillId="2" borderId="15" xfId="1" applyFont="1" applyFill="1" applyBorder="1" applyProtection="1"/>
    <xf numFmtId="0" fontId="46" fillId="2" borderId="15" xfId="0" applyFont="1" applyFill="1" applyBorder="1" applyProtection="1">
      <protection locked="0"/>
    </xf>
    <xf numFmtId="0" fontId="7" fillId="0" borderId="0" xfId="1" applyBorder="1"/>
    <xf numFmtId="2" fontId="49" fillId="2" borderId="0" xfId="0" applyNumberFormat="1" applyFont="1" applyFill="1" applyBorder="1" applyAlignment="1" applyProtection="1">
      <alignment horizontal="right" vertical="center"/>
      <protection locked="0"/>
    </xf>
    <xf numFmtId="0" fontId="50" fillId="0" borderId="0" xfId="0" applyFont="1" applyAlignment="1" applyProtection="1">
      <alignment horizontal="right"/>
      <protection locked="0"/>
    </xf>
    <xf numFmtId="0" fontId="14" fillId="0" borderId="0" xfId="1" applyFont="1" applyFill="1" applyBorder="1" applyAlignment="1" applyProtection="1">
      <alignment horizontal="left"/>
      <protection locked="0"/>
    </xf>
    <xf numFmtId="0" fontId="10" fillId="0" borderId="0" xfId="1" applyNumberFormat="1" applyFont="1" applyFill="1" applyBorder="1" applyAlignment="1" applyProtection="1">
      <alignment horizontal="left"/>
      <protection locked="0"/>
    </xf>
    <xf numFmtId="0" fontId="19" fillId="0" borderId="0" xfId="1" applyNumberFormat="1" applyFont="1" applyFill="1" applyBorder="1" applyAlignment="1" applyProtection="1">
      <alignment horizontal="left"/>
      <protection locked="0"/>
    </xf>
    <xf numFmtId="0" fontId="20" fillId="0" borderId="0" xfId="1" applyFont="1" applyFill="1" applyBorder="1" applyAlignment="1" applyProtection="1">
      <alignment horizontal="left"/>
      <protection locked="0"/>
    </xf>
    <xf numFmtId="0" fontId="11" fillId="3" borderId="0" xfId="1" applyFont="1" applyFill="1" applyAlignment="1" applyProtection="1">
      <alignment horizontal="left"/>
      <protection locked="0"/>
    </xf>
    <xf numFmtId="0" fontId="51" fillId="3" borderId="5" xfId="1" applyFont="1" applyFill="1" applyBorder="1" applyAlignment="1" applyProtection="1">
      <alignment horizontal="left"/>
      <protection locked="0"/>
    </xf>
    <xf numFmtId="0" fontId="10" fillId="0" borderId="0" xfId="1" applyFont="1" applyProtection="1">
      <protection locked="0"/>
    </xf>
    <xf numFmtId="0" fontId="10" fillId="0" borderId="0" xfId="1" applyFont="1" applyAlignment="1" applyProtection="1">
      <alignment horizontal="right"/>
      <protection locked="0"/>
    </xf>
    <xf numFmtId="0" fontId="11" fillId="3" borderId="5" xfId="1" applyFont="1" applyFill="1" applyBorder="1" applyAlignment="1" applyProtection="1">
      <alignment horizontal="left"/>
      <protection locked="0"/>
    </xf>
    <xf numFmtId="0" fontId="19" fillId="0" borderId="0" xfId="0" applyFont="1" applyProtection="1">
      <protection locked="0"/>
    </xf>
    <xf numFmtId="0" fontId="21" fillId="0" borderId="0" xfId="0" applyFont="1" applyFill="1" applyBorder="1" applyProtection="1">
      <protection locked="0"/>
    </xf>
    <xf numFmtId="0" fontId="20" fillId="0" borderId="0" xfId="0" applyFont="1" applyFill="1" applyBorder="1" applyProtection="1">
      <protection locked="0"/>
    </xf>
    <xf numFmtId="0" fontId="22" fillId="0" borderId="0" xfId="0" applyFont="1" applyFill="1" applyBorder="1" applyProtection="1">
      <protection locked="0"/>
    </xf>
    <xf numFmtId="0" fontId="20" fillId="0" borderId="0" xfId="0" applyFont="1" applyFill="1" applyBorder="1" applyAlignment="1" applyProtection="1">
      <alignment horizontal="left"/>
      <protection locked="0"/>
    </xf>
    <xf numFmtId="0" fontId="11" fillId="0" borderId="0" xfId="1" applyFont="1" applyProtection="1">
      <protection locked="0"/>
    </xf>
    <xf numFmtId="0" fontId="45" fillId="2" borderId="0" xfId="0" applyFont="1" applyFill="1" applyBorder="1" applyAlignment="1" applyProtection="1">
      <alignment horizontal="left"/>
    </xf>
    <xf numFmtId="2" fontId="45" fillId="2" borderId="0" xfId="0" applyNumberFormat="1" applyFont="1" applyFill="1" applyBorder="1" applyAlignment="1" applyProtection="1">
      <alignment horizontal="center"/>
    </xf>
    <xf numFmtId="0" fontId="10" fillId="0" borderId="0" xfId="1" applyFont="1" applyFill="1" applyBorder="1" applyAlignment="1" applyProtection="1">
      <alignment horizontal="left"/>
      <protection locked="0"/>
    </xf>
    <xf numFmtId="0" fontId="8" fillId="0" borderId="0" xfId="1" applyFont="1" applyFill="1" applyBorder="1" applyAlignment="1" applyProtection="1">
      <alignment horizontal="right"/>
    </xf>
    <xf numFmtId="0" fontId="14" fillId="0" borderId="0" xfId="1" applyFont="1" applyFill="1" applyBorder="1" applyProtection="1"/>
    <xf numFmtId="0" fontId="14" fillId="0" borderId="0" xfId="0" applyFont="1" applyFill="1" applyBorder="1" applyProtection="1">
      <protection locked="0"/>
    </xf>
    <xf numFmtId="0" fontId="33" fillId="0" borderId="0" xfId="1" applyFont="1" applyFill="1" applyBorder="1"/>
    <xf numFmtId="0" fontId="34" fillId="0" borderId="0" xfId="0" applyFont="1" applyFill="1" applyBorder="1"/>
    <xf numFmtId="0" fontId="7" fillId="0" borderId="0" xfId="0" applyFont="1" applyFill="1" applyBorder="1"/>
    <xf numFmtId="0" fontId="25" fillId="0" borderId="0" xfId="1" applyFont="1" applyFill="1" applyBorder="1" applyAlignment="1">
      <alignment horizontal="left"/>
    </xf>
    <xf numFmtId="0" fontId="10" fillId="0" borderId="0" xfId="1" applyFont="1" applyFill="1" applyBorder="1" applyAlignment="1" applyProtection="1">
      <alignment horizontal="center"/>
    </xf>
    <xf numFmtId="2" fontId="8" fillId="0" borderId="0" xfId="1" applyNumberFormat="1" applyFont="1" applyFill="1" applyBorder="1" applyProtection="1"/>
    <xf numFmtId="0" fontId="25" fillId="0" borderId="0" xfId="1" applyFont="1" applyFill="1" applyBorder="1" applyAlignment="1">
      <alignment horizontal="left" indent="2"/>
    </xf>
    <xf numFmtId="0" fontId="0" fillId="0" borderId="0" xfId="0" applyFill="1" applyBorder="1"/>
    <xf numFmtId="0" fontId="17" fillId="0" borderId="0" xfId="1" applyFont="1" applyFill="1" applyBorder="1" applyProtection="1">
      <protection locked="0"/>
    </xf>
    <xf numFmtId="0" fontId="36" fillId="0" borderId="0" xfId="1" applyFont="1" applyFill="1" applyBorder="1" applyAlignment="1">
      <alignment horizontal="left"/>
    </xf>
    <xf numFmtId="0" fontId="24" fillId="0" borderId="0" xfId="1" applyFont="1" applyFill="1" applyBorder="1"/>
    <xf numFmtId="0" fontId="6" fillId="0" borderId="0" xfId="0" applyFont="1" applyFill="1" applyBorder="1" applyProtection="1">
      <protection locked="0"/>
    </xf>
    <xf numFmtId="0" fontId="8" fillId="0" borderId="0" xfId="1" applyFont="1" applyFill="1" applyBorder="1" applyProtection="1">
      <protection locked="0"/>
    </xf>
    <xf numFmtId="0" fontId="36" fillId="0" borderId="0" xfId="1" applyFont="1" applyFill="1" applyBorder="1"/>
    <xf numFmtId="0" fontId="33" fillId="0" borderId="0" xfId="0" applyFont="1" applyFill="1" applyBorder="1"/>
    <xf numFmtId="0" fontId="6" fillId="0" borderId="0" xfId="0" applyFont="1" applyFill="1" applyBorder="1"/>
    <xf numFmtId="0" fontId="36" fillId="0" borderId="0" xfId="0" applyFont="1" applyFill="1" applyBorder="1"/>
    <xf numFmtId="0" fontId="34" fillId="0" borderId="0" xfId="1" applyFont="1" applyFill="1" applyBorder="1"/>
    <xf numFmtId="0" fontId="8" fillId="0" borderId="0" xfId="1"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14" fillId="0" borderId="0" xfId="0" applyFont="1" applyFill="1" applyBorder="1" applyAlignment="1" applyProtection="1">
      <alignment horizontal="left"/>
      <protection locked="0"/>
    </xf>
    <xf numFmtId="0" fontId="20" fillId="0" borderId="0" xfId="0" applyNumberFormat="1" applyFont="1" applyFill="1" applyBorder="1" applyProtection="1">
      <protection locked="0"/>
    </xf>
    <xf numFmtId="0" fontId="23" fillId="0" borderId="0" xfId="0" applyFont="1" applyFill="1" applyProtection="1">
      <protection locked="0"/>
    </xf>
    <xf numFmtId="0" fontId="41" fillId="2" borderId="20" xfId="1" applyFont="1" applyFill="1" applyBorder="1" applyProtection="1">
      <protection locked="0"/>
    </xf>
    <xf numFmtId="0" fontId="41" fillId="2" borderId="21" xfId="1" applyFont="1" applyFill="1" applyBorder="1" applyProtection="1">
      <protection locked="0"/>
    </xf>
    <xf numFmtId="0" fontId="42" fillId="2" borderId="21" xfId="1" applyFont="1" applyFill="1" applyBorder="1" applyProtection="1">
      <protection locked="0"/>
    </xf>
    <xf numFmtId="0" fontId="42" fillId="2" borderId="21" xfId="0" applyFont="1" applyFill="1" applyBorder="1" applyProtection="1">
      <protection locked="0"/>
    </xf>
    <xf numFmtId="0" fontId="43" fillId="2" borderId="21" xfId="1" applyFont="1" applyFill="1" applyBorder="1" applyProtection="1">
      <protection locked="0"/>
    </xf>
    <xf numFmtId="0" fontId="44" fillId="2" borderId="21" xfId="1" applyFont="1" applyFill="1" applyBorder="1" applyAlignment="1" applyProtection="1">
      <alignment horizontal="right"/>
      <protection locked="0"/>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7" fillId="0" borderId="0" xfId="1" applyFont="1" applyFill="1" applyBorder="1"/>
    <xf numFmtId="0" fontId="12" fillId="0" borderId="0" xfId="1" applyFont="1" applyFill="1" applyBorder="1" applyProtection="1">
      <protection locked="0"/>
    </xf>
    <xf numFmtId="0" fontId="7" fillId="0" borderId="0" xfId="1" applyFill="1" applyBorder="1" applyProtection="1">
      <protection locked="0"/>
    </xf>
    <xf numFmtId="0" fontId="9" fillId="2" borderId="23" xfId="0" applyFont="1" applyFill="1" applyBorder="1" applyProtection="1">
      <protection locked="0"/>
    </xf>
    <xf numFmtId="0" fontId="0" fillId="2" borderId="23" xfId="0" applyFill="1" applyBorder="1" applyProtection="1">
      <protection locked="0"/>
    </xf>
    <xf numFmtId="0" fontId="7" fillId="2" borderId="23" xfId="0" applyFont="1" applyFill="1" applyBorder="1" applyProtection="1">
      <protection locked="0"/>
    </xf>
    <xf numFmtId="0" fontId="48" fillId="2" borderId="24" xfId="0" applyFont="1" applyFill="1" applyBorder="1" applyProtection="1">
      <protection locked="0"/>
    </xf>
    <xf numFmtId="0" fontId="0" fillId="2" borderId="25" xfId="0" applyFill="1" applyBorder="1" applyProtection="1">
      <protection locked="0"/>
    </xf>
    <xf numFmtId="0" fontId="14" fillId="0" borderId="2" xfId="1" applyFont="1" applyFill="1" applyBorder="1" applyProtection="1">
      <protection locked="0"/>
    </xf>
    <xf numFmtId="0" fontId="14" fillId="0" borderId="7" xfId="1" applyFont="1" applyFill="1" applyBorder="1" applyProtection="1">
      <protection locked="0"/>
    </xf>
    <xf numFmtId="2" fontId="8" fillId="0" borderId="4" xfId="1" applyNumberFormat="1" applyFont="1" applyFill="1" applyBorder="1" applyProtection="1">
      <protection locked="0"/>
    </xf>
    <xf numFmtId="0" fontId="0" fillId="0" borderId="4" xfId="0" applyFill="1" applyBorder="1" applyProtection="1">
      <protection locked="0"/>
    </xf>
    <xf numFmtId="2" fontId="8" fillId="0" borderId="27" xfId="1" applyNumberFormat="1" applyFont="1" applyFill="1" applyBorder="1" applyAlignment="1" applyProtection="1">
      <alignment horizontal="center"/>
      <protection locked="0"/>
    </xf>
    <xf numFmtId="0" fontId="8" fillId="0" borderId="0" xfId="0" applyFont="1" applyFill="1" applyAlignment="1" applyProtection="1">
      <alignment horizontal="center"/>
      <protection locked="0"/>
    </xf>
    <xf numFmtId="0" fontId="52" fillId="0" borderId="0" xfId="1" applyFont="1" applyProtection="1">
      <protection locked="0"/>
    </xf>
    <xf numFmtId="0" fontId="10" fillId="0" borderId="0" xfId="1" quotePrefix="1" applyNumberFormat="1" applyFont="1" applyFill="1" applyAlignment="1" applyProtection="1">
      <alignment horizontal="center" vertical="center"/>
      <protection locked="0"/>
    </xf>
    <xf numFmtId="0" fontId="38" fillId="0" borderId="0" xfId="1" applyFont="1" applyBorder="1" applyAlignment="1"/>
    <xf numFmtId="0" fontId="11" fillId="0" borderId="23" xfId="0" applyFont="1" applyBorder="1"/>
    <xf numFmtId="0" fontId="11" fillId="0" borderId="0" xfId="0" applyFont="1" applyBorder="1"/>
    <xf numFmtId="0" fontId="10" fillId="0" borderId="0" xfId="0" applyFont="1" applyBorder="1"/>
    <xf numFmtId="0" fontId="19" fillId="0" borderId="0" xfId="0" applyFont="1" applyBorder="1"/>
    <xf numFmtId="0" fontId="57" fillId="0" borderId="0" xfId="0" applyFont="1" applyBorder="1"/>
    <xf numFmtId="0" fontId="58" fillId="0" borderId="2" xfId="0" applyFont="1" applyFill="1" applyBorder="1" applyProtection="1">
      <protection locked="0"/>
    </xf>
    <xf numFmtId="0" fontId="8" fillId="0" borderId="1" xfId="1" applyFont="1" applyFill="1" applyBorder="1" applyAlignment="1" applyProtection="1">
      <alignment horizontal="center"/>
      <protection locked="0"/>
    </xf>
    <xf numFmtId="2" fontId="8" fillId="0" borderId="19" xfId="1" applyNumberFormat="1" applyFont="1" applyFill="1" applyBorder="1" applyProtection="1"/>
    <xf numFmtId="2" fontId="8" fillId="0" borderId="28" xfId="1" applyNumberFormat="1" applyFont="1" applyFill="1" applyBorder="1" applyProtection="1"/>
    <xf numFmtId="0" fontId="21" fillId="0" borderId="0" xfId="0" applyFont="1" applyProtection="1">
      <protection locked="0"/>
    </xf>
    <xf numFmtId="0" fontId="0" fillId="0" borderId="11" xfId="0" applyBorder="1"/>
    <xf numFmtId="0" fontId="0" fillId="0" borderId="18" xfId="0" applyBorder="1"/>
    <xf numFmtId="0" fontId="0" fillId="0" borderId="10" xfId="0" applyBorder="1"/>
    <xf numFmtId="0" fontId="11" fillId="0" borderId="29" xfId="0" applyFont="1" applyBorder="1"/>
    <xf numFmtId="0" fontId="10" fillId="0" borderId="29" xfId="0" applyFont="1" applyBorder="1"/>
    <xf numFmtId="0" fontId="19" fillId="0" borderId="29" xfId="0" applyFont="1" applyBorder="1"/>
    <xf numFmtId="0" fontId="6" fillId="0" borderId="10" xfId="0" applyFont="1" applyBorder="1"/>
    <xf numFmtId="0" fontId="7" fillId="0" borderId="10" xfId="0" applyFont="1" applyBorder="1"/>
    <xf numFmtId="0" fontId="10" fillId="0" borderId="29" xfId="1" applyFont="1" applyBorder="1"/>
    <xf numFmtId="0" fontId="11" fillId="0" borderId="29" xfId="1" applyFont="1" applyBorder="1"/>
    <xf numFmtId="0" fontId="19" fillId="0" borderId="29" xfId="1" applyFont="1" applyBorder="1"/>
    <xf numFmtId="0" fontId="7" fillId="0" borderId="6" xfId="0" applyFont="1" applyBorder="1"/>
    <xf numFmtId="0" fontId="7" fillId="0" borderId="5" xfId="0" applyFont="1" applyBorder="1"/>
    <xf numFmtId="0" fontId="7" fillId="0" borderId="4" xfId="0" applyFont="1" applyBorder="1"/>
    <xf numFmtId="0" fontId="9" fillId="2" borderId="0" xfId="0" applyFont="1" applyFill="1" applyBorder="1" applyProtection="1">
      <protection locked="0"/>
    </xf>
    <xf numFmtId="0" fontId="23" fillId="2" borderId="0" xfId="0" applyFont="1" applyFill="1" applyBorder="1" applyProtection="1">
      <protection locked="0"/>
    </xf>
    <xf numFmtId="0" fontId="48" fillId="2" borderId="0" xfId="0" applyFont="1" applyFill="1" applyBorder="1" applyProtection="1">
      <protection locked="0"/>
    </xf>
    <xf numFmtId="0" fontId="0" fillId="2" borderId="21" xfId="0" applyFill="1" applyBorder="1" applyProtection="1">
      <protection locked="0"/>
    </xf>
    <xf numFmtId="0" fontId="0" fillId="2" borderId="22" xfId="0" applyFill="1" applyBorder="1" applyProtection="1">
      <protection locked="0"/>
    </xf>
    <xf numFmtId="0" fontId="9" fillId="2" borderId="24" xfId="0" applyFont="1" applyFill="1" applyBorder="1" applyProtection="1">
      <protection locked="0"/>
    </xf>
    <xf numFmtId="0" fontId="0" fillId="2" borderId="24" xfId="0" applyFill="1" applyBorder="1" applyProtection="1">
      <protection locked="0"/>
    </xf>
    <xf numFmtId="0" fontId="0" fillId="2" borderId="15" xfId="0" applyFill="1" applyBorder="1" applyProtection="1">
      <protection locked="0"/>
    </xf>
    <xf numFmtId="0" fontId="36" fillId="2" borderId="15" xfId="1" applyFont="1" applyFill="1" applyBorder="1"/>
    <xf numFmtId="0" fontId="0" fillId="2" borderId="26" xfId="0" applyFill="1" applyBorder="1" applyProtection="1">
      <protection locked="0"/>
    </xf>
    <xf numFmtId="0" fontId="0" fillId="2" borderId="20" xfId="0" applyFill="1" applyBorder="1" applyProtection="1">
      <protection locked="0"/>
    </xf>
    <xf numFmtId="0" fontId="59" fillId="0" borderId="0" xfId="0" applyFont="1" applyBorder="1" applyAlignment="1">
      <alignment vertical="center" wrapText="1"/>
    </xf>
    <xf numFmtId="0" fontId="59" fillId="0" borderId="0" xfId="0" applyFont="1" applyAlignment="1">
      <alignment horizontal="left" vertical="center" wrapText="1"/>
    </xf>
    <xf numFmtId="0" fontId="10" fillId="0" borderId="0" xfId="1" applyFont="1" applyAlignment="1" applyProtection="1">
      <alignment horizontal="left"/>
      <protection locked="0"/>
    </xf>
    <xf numFmtId="0" fontId="11" fillId="2" borderId="17" xfId="1" applyFont="1" applyFill="1" applyBorder="1" applyProtection="1">
      <protection locked="0"/>
    </xf>
    <xf numFmtId="0" fontId="11" fillId="2" borderId="11" xfId="1" applyFont="1" applyFill="1" applyBorder="1" applyProtection="1">
      <protection locked="0"/>
    </xf>
    <xf numFmtId="0" fontId="11" fillId="2" borderId="18" xfId="0" applyFont="1" applyFill="1" applyBorder="1" applyProtection="1">
      <protection locked="0"/>
    </xf>
    <xf numFmtId="0" fontId="11" fillId="0" borderId="29" xfId="0" applyFont="1" applyBorder="1" applyProtection="1">
      <protection locked="0"/>
    </xf>
    <xf numFmtId="0" fontId="11" fillId="2" borderId="29" xfId="1" applyFont="1" applyFill="1" applyBorder="1" applyProtection="1">
      <protection locked="0"/>
    </xf>
    <xf numFmtId="0" fontId="11" fillId="2" borderId="10" xfId="0" applyFont="1" applyFill="1" applyBorder="1" applyProtection="1">
      <protection locked="0"/>
    </xf>
    <xf numFmtId="0" fontId="11" fillId="0" borderId="0" xfId="1" applyFont="1" applyAlignment="1" applyProtection="1">
      <alignment horizontal="right"/>
      <protection locked="0"/>
    </xf>
    <xf numFmtId="0" fontId="19" fillId="3" borderId="5" xfId="1" applyFont="1" applyFill="1" applyBorder="1" applyAlignment="1" applyProtection="1">
      <alignment horizontal="left"/>
      <protection locked="0"/>
    </xf>
    <xf numFmtId="0" fontId="11" fillId="2" borderId="6" xfId="1" applyFont="1" applyFill="1" applyBorder="1" applyProtection="1">
      <protection locked="0"/>
    </xf>
    <xf numFmtId="0" fontId="11" fillId="2" borderId="5" xfId="1" applyFont="1" applyFill="1" applyBorder="1" applyProtection="1">
      <protection locked="0"/>
    </xf>
    <xf numFmtId="0" fontId="11" fillId="2" borderId="4" xfId="0" applyFont="1" applyFill="1" applyBorder="1" applyProtection="1">
      <protection locked="0"/>
    </xf>
    <xf numFmtId="0" fontId="10" fillId="3" borderId="5" xfId="1" applyFont="1" applyFill="1" applyBorder="1" applyAlignment="1" applyProtection="1">
      <alignment horizontal="left"/>
      <protection locked="0"/>
    </xf>
    <xf numFmtId="0" fontId="11" fillId="2" borderId="0" xfId="1" applyFont="1" applyFill="1" applyBorder="1" applyProtection="1">
      <protection locked="0"/>
    </xf>
    <xf numFmtId="0" fontId="19" fillId="0" borderId="29" xfId="1" applyFont="1" applyBorder="1" applyAlignment="1">
      <alignment horizontal="center"/>
    </xf>
    <xf numFmtId="0" fontId="19" fillId="0" borderId="0" xfId="1" applyFont="1" applyBorder="1" applyAlignment="1">
      <alignment horizontal="center"/>
    </xf>
    <xf numFmtId="0" fontId="10" fillId="0" borderId="17" xfId="1" applyFont="1" applyBorder="1" applyAlignment="1">
      <alignment horizontal="center"/>
    </xf>
    <xf numFmtId="0" fontId="10" fillId="0" borderId="11" xfId="1" applyFont="1" applyBorder="1" applyAlignment="1">
      <alignment horizontal="center"/>
    </xf>
    <xf numFmtId="0" fontId="53" fillId="0" borderId="29" xfId="1" applyFont="1" applyBorder="1" applyAlignment="1">
      <alignment horizontal="center"/>
    </xf>
    <xf numFmtId="0" fontId="53" fillId="0" borderId="0" xfId="1" applyFont="1" applyBorder="1" applyAlignment="1">
      <alignment horizontal="center"/>
    </xf>
    <xf numFmtId="0" fontId="15" fillId="0" borderId="5" xfId="8" applyFont="1" applyFill="1" applyBorder="1" applyAlignment="1" applyProtection="1">
      <alignment horizontal="left" vertical="center" wrapText="1"/>
    </xf>
    <xf numFmtId="0" fontId="3" fillId="0" borderId="7" xfId="8" applyFill="1" applyBorder="1" applyAlignment="1" applyProtection="1">
      <alignment horizontal="center" vertical="center" wrapText="1"/>
    </xf>
    <xf numFmtId="0" fontId="3" fillId="0" borderId="2" xfId="8" applyFill="1" applyBorder="1" applyAlignment="1" applyProtection="1">
      <alignment horizontal="center" vertical="center" wrapText="1"/>
    </xf>
    <xf numFmtId="0" fontId="15" fillId="3" borderId="2" xfId="8" applyFont="1" applyFill="1" applyBorder="1" applyAlignment="1" applyProtection="1">
      <alignment horizontal="center" vertical="center"/>
      <protection locked="0"/>
    </xf>
    <xf numFmtId="0" fontId="15" fillId="3" borderId="1" xfId="8" applyFont="1" applyFill="1" applyBorder="1" applyAlignment="1" applyProtection="1">
      <alignment horizontal="center" vertical="center"/>
      <protection locked="0"/>
    </xf>
    <xf numFmtId="0" fontId="2" fillId="0" borderId="17" xfId="8" applyFont="1" applyFill="1" applyBorder="1" applyAlignment="1" applyProtection="1">
      <alignment horizontal="center" vertical="center" wrapText="1"/>
    </xf>
    <xf numFmtId="0" fontId="3" fillId="0" borderId="11" xfId="8" applyFill="1" applyBorder="1" applyAlignment="1" applyProtection="1">
      <alignment horizontal="center" vertical="center" wrapText="1"/>
    </xf>
    <xf numFmtId="0" fontId="3" fillId="0" borderId="6" xfId="8" applyFill="1" applyBorder="1" applyAlignment="1" applyProtection="1">
      <alignment horizontal="center" vertical="center" wrapText="1"/>
    </xf>
    <xf numFmtId="0" fontId="3" fillId="0" borderId="5" xfId="8" applyFill="1" applyBorder="1" applyAlignment="1" applyProtection="1">
      <alignment horizontal="center" vertical="center" wrapText="1"/>
    </xf>
    <xf numFmtId="0" fontId="15" fillId="3" borderId="11" xfId="8" applyFont="1" applyFill="1" applyBorder="1" applyAlignment="1" applyProtection="1">
      <alignment horizontal="center" vertical="center"/>
      <protection locked="0"/>
    </xf>
    <xf numFmtId="0" fontId="15" fillId="3" borderId="18" xfId="8" applyFont="1" applyFill="1" applyBorder="1" applyAlignment="1" applyProtection="1">
      <alignment horizontal="center" vertical="center"/>
      <protection locked="0"/>
    </xf>
    <xf numFmtId="0" fontId="15" fillId="3" borderId="5" xfId="8" applyFont="1" applyFill="1" applyBorder="1" applyAlignment="1" applyProtection="1">
      <alignment horizontal="center" vertical="center"/>
      <protection locked="0"/>
    </xf>
    <xf numFmtId="0" fontId="15" fillId="3" borderId="4" xfId="8" applyFont="1" applyFill="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1" fillId="0" borderId="7" xfId="8" applyFont="1" applyFill="1" applyBorder="1" applyAlignment="1" applyProtection="1">
      <alignment horizontal="center" vertical="center" wrapText="1"/>
    </xf>
    <xf numFmtId="165" fontId="15" fillId="3" borderId="2" xfId="8" applyNumberFormat="1" applyFont="1" applyFill="1" applyBorder="1" applyAlignment="1" applyProtection="1">
      <alignment horizontal="center" vertical="center"/>
      <protection locked="0"/>
    </xf>
    <xf numFmtId="165" fontId="15" fillId="3" borderId="1" xfId="8" applyNumberFormat="1" applyFont="1" applyFill="1" applyBorder="1" applyAlignment="1" applyProtection="1">
      <alignment horizontal="center" vertical="center"/>
      <protection locked="0"/>
    </xf>
    <xf numFmtId="14" fontId="10" fillId="0" borderId="0" xfId="1" applyNumberFormat="1" applyFont="1" applyFill="1" applyBorder="1" applyAlignment="1" applyProtection="1">
      <alignment horizontal="center"/>
      <protection locked="0"/>
    </xf>
    <xf numFmtId="0" fontId="10" fillId="0" borderId="0" xfId="1" applyNumberFormat="1" applyFont="1" applyFill="1" applyBorder="1" applyAlignment="1" applyProtection="1">
      <alignment horizontal="left"/>
      <protection locked="0"/>
    </xf>
    <xf numFmtId="0" fontId="25" fillId="2" borderId="0" xfId="0" applyFont="1" applyFill="1" applyBorder="1" applyAlignment="1" applyProtection="1">
      <alignment horizontal="left" wrapText="1"/>
      <protection locked="0"/>
    </xf>
    <xf numFmtId="0" fontId="45" fillId="2" borderId="0" xfId="0" applyFont="1" applyFill="1" applyBorder="1" applyAlignment="1" applyProtection="1">
      <alignment horizontal="left"/>
    </xf>
    <xf numFmtId="0" fontId="30" fillId="2" borderId="0" xfId="0" applyFont="1" applyFill="1" applyBorder="1" applyAlignment="1" applyProtection="1">
      <alignment horizontal="left"/>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vertical="top" wrapText="1" indent="1"/>
      <protection locked="0"/>
    </xf>
    <xf numFmtId="0" fontId="25" fillId="2" borderId="0" xfId="0" applyFont="1" applyFill="1" applyBorder="1" applyAlignment="1" applyProtection="1">
      <alignment horizontal="left" wrapText="1" indent="1"/>
      <protection locked="0"/>
    </xf>
    <xf numFmtId="0" fontId="13" fillId="3" borderId="7" xfId="0" applyFont="1" applyFill="1" applyBorder="1" applyAlignment="1" applyProtection="1">
      <alignment horizontal="left"/>
    </xf>
    <xf numFmtId="0" fontId="13" fillId="3" borderId="2" xfId="0" applyFont="1" applyFill="1" applyBorder="1" applyAlignment="1" applyProtection="1">
      <alignment horizontal="left"/>
    </xf>
    <xf numFmtId="0" fontId="13" fillId="3" borderId="1" xfId="0" applyFont="1" applyFill="1" applyBorder="1" applyAlignment="1" applyProtection="1">
      <alignment horizontal="left"/>
    </xf>
    <xf numFmtId="2" fontId="13" fillId="3" borderId="7" xfId="0" applyNumberFormat="1" applyFont="1" applyFill="1" applyBorder="1" applyAlignment="1" applyProtection="1">
      <alignment horizontal="center"/>
    </xf>
    <xf numFmtId="2" fontId="13" fillId="3" borderId="2" xfId="0" applyNumberFormat="1" applyFont="1" applyFill="1" applyBorder="1" applyAlignment="1" applyProtection="1">
      <alignment horizontal="center"/>
    </xf>
    <xf numFmtId="0" fontId="59" fillId="0" borderId="17" xfId="0" applyFont="1" applyBorder="1" applyAlignment="1">
      <alignment horizontal="left" vertical="center" wrapText="1"/>
    </xf>
    <xf numFmtId="0" fontId="59" fillId="0" borderId="11" xfId="0" applyFont="1" applyBorder="1" applyAlignment="1">
      <alignment horizontal="left" vertical="center" wrapText="1"/>
    </xf>
    <xf numFmtId="0" fontId="59" fillId="0" borderId="18" xfId="0" applyFont="1" applyBorder="1" applyAlignment="1">
      <alignment horizontal="left" vertical="center" wrapText="1"/>
    </xf>
    <xf numFmtId="0" fontId="59" fillId="0" borderId="6" xfId="0" applyFont="1" applyBorder="1" applyAlignment="1">
      <alignment horizontal="left" vertical="center" wrapText="1"/>
    </xf>
    <xf numFmtId="0" fontId="59" fillId="0" borderId="5" xfId="0" applyFont="1" applyBorder="1" applyAlignment="1">
      <alignment horizontal="left" vertical="center" wrapText="1"/>
    </xf>
    <xf numFmtId="0" fontId="59" fillId="0" borderId="4" xfId="0" applyFont="1" applyBorder="1" applyAlignment="1">
      <alignment horizontal="left" vertical="center" wrapText="1"/>
    </xf>
    <xf numFmtId="0" fontId="10" fillId="0" borderId="0" xfId="1" applyFont="1" applyAlignment="1" applyProtection="1">
      <alignment horizontal="left" wrapText="1"/>
      <protection locked="0"/>
    </xf>
    <xf numFmtId="0" fontId="10" fillId="0" borderId="0" xfId="1" applyFont="1" applyAlignment="1" applyProtection="1">
      <alignment horizontal="left"/>
      <protection locked="0"/>
    </xf>
    <xf numFmtId="0" fontId="10" fillId="3" borderId="0" xfId="1" applyFont="1" applyFill="1" applyAlignment="1" applyProtection="1">
      <alignment horizontal="left"/>
      <protection locked="0"/>
    </xf>
    <xf numFmtId="14" fontId="10" fillId="3" borderId="0" xfId="1" applyNumberFormat="1" applyFont="1" applyFill="1" applyAlignment="1" applyProtection="1">
      <alignment horizontal="left"/>
      <protection locked="0"/>
    </xf>
    <xf numFmtId="0" fontId="10" fillId="3" borderId="0" xfId="1" applyNumberFormat="1" applyFont="1" applyFill="1" applyAlignment="1" applyProtection="1">
      <alignment horizontal="left"/>
      <protection locked="0"/>
    </xf>
    <xf numFmtId="0" fontId="10" fillId="0" borderId="0" xfId="1" applyFont="1" applyAlignment="1" applyProtection="1">
      <alignment wrapText="1"/>
      <protection locked="0"/>
    </xf>
    <xf numFmtId="0" fontId="10" fillId="0" borderId="5" xfId="1" applyFont="1" applyBorder="1" applyAlignment="1" applyProtection="1">
      <alignment horizontal="left" wrapText="1"/>
      <protection locked="0"/>
    </xf>
  </cellXfs>
  <cellStyles count="9">
    <cellStyle name="Euro" xfId="2" xr:uid="{00000000-0005-0000-0000-000000000000}"/>
    <cellStyle name="Euro 2" xfId="3" xr:uid="{00000000-0005-0000-0000-000001000000}"/>
    <cellStyle name="Prozent 2" xfId="7" xr:uid="{00000000-0005-0000-0000-000002000000}"/>
    <cellStyle name="Standard" xfId="0" builtinId="0"/>
    <cellStyle name="Standard 2" xfId="1" xr:uid="{00000000-0005-0000-0000-000004000000}"/>
    <cellStyle name="Standard 3" xfId="4" xr:uid="{00000000-0005-0000-0000-000005000000}"/>
    <cellStyle name="Standard 4" xfId="5" xr:uid="{00000000-0005-0000-0000-000006000000}"/>
    <cellStyle name="Standard 5" xfId="6" xr:uid="{00000000-0005-0000-0000-000007000000}"/>
    <cellStyle name="Standard 6" xfId="8" xr:uid="{00000000-0005-0000-0000-000008000000}"/>
  </cellStyles>
  <dxfs count="0"/>
  <tableStyles count="0" defaultTableStyle="TableStyleMedium2" defaultPivotStyle="PivotStyleLight16"/>
  <colors>
    <mruColors>
      <color rgb="FFFFFF99"/>
      <color rgb="FF76933C"/>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66677</xdr:colOff>
      <xdr:row>0</xdr:row>
      <xdr:rowOff>152403</xdr:rowOff>
    </xdr:from>
    <xdr:ext cx="2160270" cy="1132713"/>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2" y="152403"/>
          <a:ext cx="2160270" cy="113271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23</xdr:col>
      <xdr:colOff>188407</xdr:colOff>
      <xdr:row>0</xdr:row>
      <xdr:rowOff>261321</xdr:rowOff>
    </xdr:from>
    <xdr:ext cx="3600450" cy="1879481"/>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33</xdr:col>
      <xdr:colOff>560294</xdr:colOff>
      <xdr:row>20</xdr:row>
      <xdr:rowOff>212261</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774265" y="317501"/>
          <a:ext cx="15333382" cy="10465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0000"/>
    <pageSetUpPr fitToPage="1"/>
  </sheetPr>
  <dimension ref="A1:W63"/>
  <sheetViews>
    <sheetView showGridLines="0" tabSelected="1" zoomScale="70" zoomScaleNormal="70" workbookViewId="0">
      <selection activeCell="V28" sqref="V28"/>
    </sheetView>
  </sheetViews>
  <sheetFormatPr baseColWidth="10" defaultColWidth="10.7265625" defaultRowHeight="12.5" x14ac:dyDescent="0.25"/>
  <cols>
    <col min="1" max="1" width="4.1796875" style="5" customWidth="1"/>
  </cols>
  <sheetData>
    <row r="1" spans="2:19" s="5" customFormat="1" ht="25.5" customHeight="1" x14ac:dyDescent="0.25">
      <c r="B1" s="13"/>
      <c r="C1" s="13"/>
      <c r="D1" s="13"/>
      <c r="E1" s="13"/>
      <c r="F1" s="13"/>
      <c r="G1" s="13"/>
      <c r="H1" s="13"/>
      <c r="I1" s="13"/>
      <c r="J1" s="13"/>
      <c r="K1" s="13"/>
      <c r="L1" s="13"/>
      <c r="M1" s="13"/>
      <c r="N1" s="13"/>
      <c r="O1" s="13"/>
      <c r="P1" s="13"/>
      <c r="Q1" s="13"/>
      <c r="R1" s="13"/>
      <c r="S1" s="13"/>
    </row>
    <row r="2" spans="2:19" ht="18" x14ac:dyDescent="0.4">
      <c r="B2" s="385" t="s">
        <v>115</v>
      </c>
      <c r="C2" s="386"/>
      <c r="D2" s="386"/>
      <c r="E2" s="386"/>
      <c r="F2" s="386"/>
      <c r="G2" s="386"/>
      <c r="H2" s="386"/>
      <c r="I2" s="386"/>
      <c r="J2" s="386"/>
      <c r="K2" s="386"/>
      <c r="L2" s="386"/>
      <c r="M2" s="386"/>
      <c r="N2" s="386"/>
      <c r="O2" s="386"/>
      <c r="P2" s="386"/>
      <c r="Q2" s="342"/>
      <c r="R2" s="342"/>
      <c r="S2" s="343"/>
    </row>
    <row r="3" spans="2:19" s="5" customFormat="1" ht="17.5" x14ac:dyDescent="0.35">
      <c r="B3" s="387" t="s">
        <v>88</v>
      </c>
      <c r="C3" s="388"/>
      <c r="D3" s="388"/>
      <c r="E3" s="388"/>
      <c r="F3" s="388"/>
      <c r="G3" s="388"/>
      <c r="H3" s="388"/>
      <c r="I3" s="388"/>
      <c r="J3" s="388"/>
      <c r="K3" s="388"/>
      <c r="L3" s="388"/>
      <c r="M3" s="388"/>
      <c r="N3" s="388"/>
      <c r="O3" s="388"/>
      <c r="P3" s="388"/>
      <c r="Q3" s="13"/>
      <c r="R3" s="13"/>
      <c r="S3" s="344"/>
    </row>
    <row r="4" spans="2:19" s="5" customFormat="1" ht="17.5" x14ac:dyDescent="0.35">
      <c r="B4" s="387" t="s">
        <v>93</v>
      </c>
      <c r="C4" s="388"/>
      <c r="D4" s="388"/>
      <c r="E4" s="388"/>
      <c r="F4" s="388"/>
      <c r="G4" s="388"/>
      <c r="H4" s="388"/>
      <c r="I4" s="388"/>
      <c r="J4" s="388"/>
      <c r="K4" s="388"/>
      <c r="L4" s="388"/>
      <c r="M4" s="388"/>
      <c r="N4" s="388"/>
      <c r="O4" s="388"/>
      <c r="P4" s="388"/>
      <c r="Q4" s="13"/>
      <c r="R4" s="13"/>
      <c r="S4" s="344"/>
    </row>
    <row r="5" spans="2:19" s="5" customFormat="1" ht="17.5" x14ac:dyDescent="0.35">
      <c r="B5" s="345"/>
      <c r="C5" s="333"/>
      <c r="D5" s="333"/>
      <c r="E5" s="333"/>
      <c r="F5" s="333"/>
      <c r="G5" s="333"/>
      <c r="H5" s="333"/>
      <c r="I5" s="333"/>
      <c r="J5" s="333"/>
      <c r="K5" s="333"/>
      <c r="L5" s="333"/>
      <c r="M5" s="333"/>
      <c r="N5" s="333"/>
      <c r="O5" s="333"/>
      <c r="P5" s="333"/>
      <c r="Q5" s="13"/>
      <c r="R5" s="13"/>
      <c r="S5" s="344"/>
    </row>
    <row r="6" spans="2:19" s="5" customFormat="1" ht="18" x14ac:dyDescent="0.4">
      <c r="B6" s="346" t="s">
        <v>116</v>
      </c>
      <c r="C6" s="333"/>
      <c r="D6" s="333"/>
      <c r="E6" s="333"/>
      <c r="F6" s="333"/>
      <c r="G6" s="333"/>
      <c r="H6" s="333"/>
      <c r="I6" s="333"/>
      <c r="J6" s="333"/>
      <c r="K6" s="333"/>
      <c r="L6" s="333"/>
      <c r="M6" s="333"/>
      <c r="N6" s="333"/>
      <c r="O6" s="333"/>
      <c r="P6" s="333"/>
      <c r="Q6" s="13"/>
      <c r="R6" s="13"/>
      <c r="S6" s="344"/>
    </row>
    <row r="7" spans="2:19" s="5" customFormat="1" ht="17.5" x14ac:dyDescent="0.35">
      <c r="B7" s="345" t="s">
        <v>108</v>
      </c>
      <c r="C7" s="333"/>
      <c r="D7" s="333"/>
      <c r="E7" s="333"/>
      <c r="F7" s="333"/>
      <c r="G7" s="333"/>
      <c r="H7" s="333"/>
      <c r="I7" s="333"/>
      <c r="J7" s="333"/>
      <c r="K7" s="333"/>
      <c r="L7" s="333"/>
      <c r="M7" s="333"/>
      <c r="N7" s="333"/>
      <c r="O7" s="333"/>
      <c r="P7" s="333"/>
      <c r="Q7" s="13"/>
      <c r="R7" s="13"/>
      <c r="S7" s="344"/>
    </row>
    <row r="8" spans="2:19" s="5" customFormat="1" ht="17.5" x14ac:dyDescent="0.35">
      <c r="B8" s="345" t="s">
        <v>107</v>
      </c>
      <c r="C8" s="333"/>
      <c r="D8" s="333"/>
      <c r="E8" s="333"/>
      <c r="F8" s="333"/>
      <c r="G8" s="333"/>
      <c r="H8" s="333"/>
      <c r="I8" s="333"/>
      <c r="J8" s="333"/>
      <c r="K8" s="333"/>
      <c r="L8" s="333"/>
      <c r="M8" s="333"/>
      <c r="N8" s="333"/>
      <c r="O8" s="333"/>
      <c r="P8" s="333"/>
      <c r="Q8" s="13"/>
      <c r="R8" s="13"/>
      <c r="S8" s="344"/>
    </row>
    <row r="9" spans="2:19" s="5" customFormat="1" ht="17.5" x14ac:dyDescent="0.35">
      <c r="B9" s="345" t="s">
        <v>109</v>
      </c>
      <c r="C9" s="333"/>
      <c r="D9" s="333"/>
      <c r="E9" s="333"/>
      <c r="F9" s="333"/>
      <c r="G9" s="333"/>
      <c r="H9" s="333"/>
      <c r="I9" s="333"/>
      <c r="J9" s="333"/>
      <c r="K9" s="333"/>
      <c r="L9" s="333"/>
      <c r="M9" s="333"/>
      <c r="N9" s="333"/>
      <c r="O9" s="333"/>
      <c r="P9" s="333"/>
      <c r="Q9" s="13"/>
      <c r="R9" s="13"/>
      <c r="S9" s="344"/>
    </row>
    <row r="10" spans="2:19" s="5" customFormat="1" ht="17.5" customHeight="1" x14ac:dyDescent="0.35">
      <c r="B10" s="345" t="s">
        <v>110</v>
      </c>
      <c r="C10" s="332"/>
      <c r="D10" s="333"/>
      <c r="E10" s="333"/>
      <c r="F10" s="333"/>
      <c r="G10" s="333"/>
      <c r="H10" s="333"/>
      <c r="I10" s="333"/>
      <c r="J10" s="333"/>
      <c r="K10" s="333"/>
      <c r="L10" s="333"/>
      <c r="M10" s="333"/>
      <c r="N10" s="333"/>
      <c r="O10" s="333"/>
      <c r="P10" s="333"/>
      <c r="Q10" s="13"/>
      <c r="R10" s="13"/>
      <c r="S10" s="344"/>
    </row>
    <row r="11" spans="2:19" s="5" customFormat="1" ht="17.5" x14ac:dyDescent="0.35">
      <c r="B11" s="345"/>
      <c r="C11" s="333"/>
      <c r="D11" s="333"/>
      <c r="E11" s="333"/>
      <c r="F11" s="333"/>
      <c r="G11" s="333"/>
      <c r="H11" s="333"/>
      <c r="I11" s="333"/>
      <c r="J11" s="333"/>
      <c r="K11" s="333"/>
      <c r="L11" s="333"/>
      <c r="M11" s="333"/>
      <c r="N11" s="333"/>
      <c r="O11" s="333"/>
      <c r="P11" s="333"/>
      <c r="Q11" s="13"/>
      <c r="R11" s="13"/>
      <c r="S11" s="344"/>
    </row>
    <row r="12" spans="2:19" s="5" customFormat="1" ht="18" x14ac:dyDescent="0.4">
      <c r="B12" s="347" t="s">
        <v>89</v>
      </c>
      <c r="C12" s="333"/>
      <c r="D12" s="333"/>
      <c r="E12" s="333"/>
      <c r="F12" s="333"/>
      <c r="G12" s="333"/>
      <c r="H12" s="333"/>
      <c r="I12" s="333"/>
      <c r="J12" s="333"/>
      <c r="K12" s="333"/>
      <c r="L12" s="333"/>
      <c r="M12" s="333"/>
      <c r="N12" s="333"/>
      <c r="O12" s="333"/>
      <c r="P12" s="333"/>
      <c r="Q12" s="13"/>
      <c r="R12" s="13"/>
      <c r="S12" s="344"/>
    </row>
    <row r="13" spans="2:19" s="5" customFormat="1" ht="18" x14ac:dyDescent="0.4">
      <c r="B13" s="347" t="s">
        <v>85</v>
      </c>
      <c r="C13" s="333"/>
      <c r="D13" s="333"/>
      <c r="E13" s="333"/>
      <c r="F13" s="333"/>
      <c r="G13" s="333"/>
      <c r="H13" s="333"/>
      <c r="I13" s="333"/>
      <c r="J13" s="333"/>
      <c r="K13" s="333"/>
      <c r="L13" s="333"/>
      <c r="M13" s="333"/>
      <c r="N13" s="333"/>
      <c r="O13" s="333"/>
      <c r="P13" s="333"/>
      <c r="Q13" s="13"/>
      <c r="R13" s="13"/>
      <c r="S13" s="344"/>
    </row>
    <row r="14" spans="2:19" s="5" customFormat="1" ht="18" x14ac:dyDescent="0.4">
      <c r="B14" s="347" t="s">
        <v>105</v>
      </c>
      <c r="C14" s="333"/>
      <c r="D14" s="333"/>
      <c r="E14" s="333"/>
      <c r="F14" s="333"/>
      <c r="G14" s="333"/>
      <c r="H14" s="333"/>
      <c r="I14" s="333"/>
      <c r="J14" s="333"/>
      <c r="K14" s="333"/>
      <c r="L14" s="333"/>
      <c r="M14" s="333"/>
      <c r="N14" s="333"/>
      <c r="O14" s="333"/>
      <c r="P14" s="333"/>
      <c r="Q14" s="13"/>
      <c r="R14" s="13"/>
      <c r="S14" s="344"/>
    </row>
    <row r="15" spans="2:19" s="5" customFormat="1" ht="18" x14ac:dyDescent="0.4">
      <c r="B15" s="347"/>
      <c r="C15" s="333"/>
      <c r="D15" s="333"/>
      <c r="E15" s="333"/>
      <c r="F15" s="333"/>
      <c r="G15" s="333"/>
      <c r="H15" s="333"/>
      <c r="I15" s="333"/>
      <c r="J15" s="333"/>
      <c r="K15" s="333"/>
      <c r="L15" s="333"/>
      <c r="M15" s="333"/>
      <c r="N15" s="333"/>
      <c r="O15" s="333"/>
      <c r="P15" s="333"/>
      <c r="Q15" s="13"/>
      <c r="R15" s="13"/>
      <c r="S15" s="344"/>
    </row>
    <row r="16" spans="2:19" s="5" customFormat="1" ht="18" x14ac:dyDescent="0.4">
      <c r="B16" s="347" t="s">
        <v>73</v>
      </c>
      <c r="C16" s="333"/>
      <c r="D16" s="333"/>
      <c r="E16" s="333"/>
      <c r="F16" s="333"/>
      <c r="G16" s="333"/>
      <c r="H16" s="333"/>
      <c r="I16" s="333"/>
      <c r="J16" s="333"/>
      <c r="K16" s="333"/>
      <c r="L16" s="333"/>
      <c r="M16" s="333"/>
      <c r="N16" s="333"/>
      <c r="O16" s="333"/>
      <c r="P16" s="333"/>
      <c r="Q16" s="13"/>
      <c r="R16" s="13"/>
      <c r="S16" s="344"/>
    </row>
    <row r="17" spans="2:23" s="5" customFormat="1" ht="18" x14ac:dyDescent="0.4">
      <c r="B17" s="345" t="s">
        <v>114</v>
      </c>
      <c r="C17" s="333"/>
      <c r="D17" s="333"/>
      <c r="E17" s="333"/>
      <c r="F17" s="333"/>
      <c r="G17" s="333"/>
      <c r="H17" s="333"/>
      <c r="I17" s="333"/>
      <c r="J17" s="333"/>
      <c r="K17" s="333"/>
      <c r="L17" s="333"/>
      <c r="M17" s="333"/>
      <c r="N17" s="333"/>
      <c r="O17" s="333"/>
      <c r="P17" s="333"/>
      <c r="Q17" s="13"/>
      <c r="R17" s="13"/>
      <c r="S17" s="344"/>
    </row>
    <row r="18" spans="2:23" s="5" customFormat="1" ht="17.5" x14ac:dyDescent="0.35">
      <c r="B18" s="345" t="s">
        <v>117</v>
      </c>
      <c r="C18" s="333"/>
      <c r="D18" s="333"/>
      <c r="E18" s="333"/>
      <c r="F18" s="333"/>
      <c r="G18" s="333"/>
      <c r="H18" s="333"/>
      <c r="I18" s="333"/>
      <c r="J18" s="333"/>
      <c r="K18" s="333"/>
      <c r="L18" s="333"/>
      <c r="M18" s="333"/>
      <c r="N18" s="333"/>
      <c r="O18" s="333"/>
      <c r="P18" s="333"/>
      <c r="Q18" s="13"/>
      <c r="R18" s="13"/>
      <c r="S18" s="344"/>
    </row>
    <row r="19" spans="2:23" s="5" customFormat="1" ht="17.5" x14ac:dyDescent="0.35">
      <c r="B19" s="345" t="s">
        <v>118</v>
      </c>
      <c r="C19" s="333"/>
      <c r="D19" s="333"/>
      <c r="E19" s="333"/>
      <c r="F19" s="333"/>
      <c r="G19" s="333"/>
      <c r="H19" s="333"/>
      <c r="I19" s="333"/>
      <c r="J19" s="333"/>
      <c r="K19" s="333"/>
      <c r="L19" s="333"/>
      <c r="M19" s="333"/>
      <c r="N19" s="333"/>
      <c r="O19" s="333"/>
      <c r="P19" s="333"/>
      <c r="Q19" s="13"/>
      <c r="R19" s="13"/>
      <c r="S19" s="344"/>
    </row>
    <row r="20" spans="2:23" s="5" customFormat="1" ht="17.5" x14ac:dyDescent="0.35">
      <c r="B20" s="345" t="s">
        <v>111</v>
      </c>
      <c r="C20" s="333"/>
      <c r="D20" s="333"/>
      <c r="E20" s="333"/>
      <c r="F20" s="333"/>
      <c r="G20" s="333"/>
      <c r="H20" s="333"/>
      <c r="I20" s="333"/>
      <c r="J20" s="333"/>
      <c r="K20" s="333"/>
      <c r="L20" s="333"/>
      <c r="M20" s="333"/>
      <c r="N20" s="333"/>
      <c r="O20" s="333"/>
      <c r="P20" s="333"/>
      <c r="Q20" s="13"/>
      <c r="R20" s="13"/>
      <c r="S20" s="344"/>
    </row>
    <row r="21" spans="2:23" s="5" customFormat="1" ht="17.5" x14ac:dyDescent="0.35">
      <c r="B21" s="345" t="s">
        <v>120</v>
      </c>
      <c r="C21" s="333"/>
      <c r="D21" s="333"/>
      <c r="E21" s="333"/>
      <c r="F21" s="333"/>
      <c r="G21" s="333"/>
      <c r="H21" s="333"/>
      <c r="I21" s="333"/>
      <c r="J21" s="333"/>
      <c r="K21" s="333"/>
      <c r="L21" s="333"/>
      <c r="M21" s="333"/>
      <c r="N21" s="333"/>
      <c r="O21" s="333"/>
      <c r="P21" s="333"/>
      <c r="Q21" s="13"/>
      <c r="R21" s="13"/>
      <c r="S21" s="344"/>
    </row>
    <row r="22" spans="2:23" s="5" customFormat="1" ht="17.5" x14ac:dyDescent="0.35">
      <c r="B22" s="345" t="s">
        <v>112</v>
      </c>
      <c r="C22" s="333"/>
      <c r="D22" s="333"/>
      <c r="E22" s="333"/>
      <c r="F22" s="333"/>
      <c r="G22" s="333"/>
      <c r="H22" s="333"/>
      <c r="I22" s="333"/>
      <c r="J22" s="333"/>
      <c r="K22" s="333"/>
      <c r="L22" s="333"/>
      <c r="M22" s="333"/>
      <c r="N22" s="333"/>
      <c r="O22" s="333"/>
      <c r="P22" s="333"/>
      <c r="Q22" s="13"/>
      <c r="R22" s="13"/>
      <c r="S22" s="344"/>
    </row>
    <row r="23" spans="2:23" s="5" customFormat="1" ht="18" x14ac:dyDescent="0.4">
      <c r="B23" s="345" t="s">
        <v>113</v>
      </c>
      <c r="C23" s="333"/>
      <c r="D23" s="333"/>
      <c r="E23" s="333"/>
      <c r="F23" s="333"/>
      <c r="G23" s="333"/>
      <c r="H23" s="333"/>
      <c r="I23" s="333"/>
      <c r="J23" s="333"/>
      <c r="K23" s="333"/>
      <c r="L23" s="333"/>
      <c r="M23" s="333"/>
      <c r="N23" s="333"/>
      <c r="O23" s="333"/>
      <c r="P23" s="333"/>
      <c r="Q23" s="13"/>
      <c r="R23" s="13"/>
      <c r="S23" s="344"/>
    </row>
    <row r="24" spans="2:23" s="12" customFormat="1" ht="18" x14ac:dyDescent="0.4">
      <c r="B24" s="346"/>
      <c r="C24" s="334"/>
      <c r="D24" s="334"/>
      <c r="E24" s="334"/>
      <c r="F24" s="334"/>
      <c r="G24" s="334"/>
      <c r="H24" s="334"/>
      <c r="I24" s="334"/>
      <c r="J24" s="334"/>
      <c r="K24" s="334"/>
      <c r="L24" s="334"/>
      <c r="M24" s="334"/>
      <c r="N24" s="334"/>
      <c r="O24" s="334"/>
      <c r="P24" s="334"/>
      <c r="Q24" s="6"/>
      <c r="R24" s="6"/>
      <c r="S24" s="348"/>
    </row>
    <row r="25" spans="2:23" s="1" customFormat="1" ht="18" x14ac:dyDescent="0.4">
      <c r="B25" s="347" t="s">
        <v>72</v>
      </c>
      <c r="C25" s="335"/>
      <c r="D25" s="335"/>
      <c r="E25" s="335"/>
      <c r="F25" s="333"/>
      <c r="G25" s="333"/>
      <c r="H25" s="333"/>
      <c r="I25" s="333"/>
      <c r="J25" s="333"/>
      <c r="K25" s="333"/>
      <c r="L25" s="333"/>
      <c r="M25" s="333"/>
      <c r="N25" s="333"/>
      <c r="O25" s="333"/>
      <c r="P25" s="333"/>
      <c r="Q25" s="14"/>
      <c r="R25" s="14"/>
      <c r="S25" s="349"/>
    </row>
    <row r="26" spans="2:23" s="12" customFormat="1" ht="18" x14ac:dyDescent="0.4">
      <c r="B26" s="346"/>
      <c r="C26" s="334"/>
      <c r="D26" s="334"/>
      <c r="E26" s="334"/>
      <c r="F26" s="334"/>
      <c r="G26" s="334"/>
      <c r="H26" s="334"/>
      <c r="I26" s="334"/>
      <c r="J26" s="334"/>
      <c r="K26" s="334"/>
      <c r="L26" s="334"/>
      <c r="M26" s="334"/>
      <c r="N26" s="334"/>
      <c r="O26" s="334"/>
      <c r="P26" s="334"/>
      <c r="Q26" s="6"/>
      <c r="R26" s="260"/>
      <c r="S26" s="344"/>
      <c r="T26"/>
      <c r="U26"/>
      <c r="V26"/>
      <c r="W26"/>
    </row>
    <row r="27" spans="2:23" ht="18" x14ac:dyDescent="0.4">
      <c r="B27" s="350" t="s">
        <v>83</v>
      </c>
      <c r="C27" s="336"/>
      <c r="D27" s="336"/>
      <c r="E27" s="336"/>
      <c r="F27" s="336"/>
      <c r="G27" s="336"/>
      <c r="H27" s="336"/>
      <c r="I27" s="336"/>
      <c r="J27" s="336"/>
      <c r="K27" s="333"/>
      <c r="L27" s="333"/>
      <c r="M27" s="333"/>
      <c r="N27" s="333"/>
      <c r="O27" s="333"/>
      <c r="P27" s="333"/>
      <c r="Q27" s="13"/>
      <c r="R27" s="228"/>
      <c r="S27" s="344"/>
    </row>
    <row r="28" spans="2:23" ht="17.5" x14ac:dyDescent="0.35">
      <c r="B28" s="351" t="s">
        <v>70</v>
      </c>
      <c r="C28" s="333"/>
      <c r="D28" s="333"/>
      <c r="E28" s="333"/>
      <c r="F28" s="333"/>
      <c r="G28" s="333"/>
      <c r="H28" s="333"/>
      <c r="I28" s="333"/>
      <c r="J28" s="333"/>
      <c r="K28" s="333"/>
      <c r="L28" s="333"/>
      <c r="M28" s="333"/>
      <c r="N28" s="333"/>
      <c r="O28" s="333"/>
      <c r="P28" s="333"/>
      <c r="Q28" s="13"/>
      <c r="R28" s="228"/>
      <c r="S28" s="349"/>
      <c r="T28" s="1"/>
      <c r="U28" s="1"/>
      <c r="V28" s="1"/>
      <c r="W28" s="1"/>
    </row>
    <row r="29" spans="2:23" s="1" customFormat="1" ht="18" x14ac:dyDescent="0.4">
      <c r="B29" s="350" t="s">
        <v>84</v>
      </c>
      <c r="C29" s="333"/>
      <c r="D29" s="333"/>
      <c r="E29" s="333"/>
      <c r="F29" s="333"/>
      <c r="G29" s="333"/>
      <c r="H29" s="333"/>
      <c r="I29" s="333"/>
      <c r="J29" s="333"/>
      <c r="K29" s="333"/>
      <c r="L29" s="333"/>
      <c r="M29" s="333"/>
      <c r="N29" s="333"/>
      <c r="O29" s="333"/>
      <c r="P29" s="333"/>
      <c r="Q29" s="14"/>
      <c r="R29" s="228"/>
      <c r="S29" s="349"/>
    </row>
    <row r="30" spans="2:23" s="1" customFormat="1" ht="17.5" x14ac:dyDescent="0.35">
      <c r="B30" s="351"/>
      <c r="C30" s="333"/>
      <c r="D30" s="333"/>
      <c r="E30" s="333"/>
      <c r="F30" s="333"/>
      <c r="G30" s="333"/>
      <c r="H30" s="333"/>
      <c r="I30" s="333"/>
      <c r="J30" s="333"/>
      <c r="K30" s="333"/>
      <c r="L30" s="333"/>
      <c r="M30" s="333"/>
      <c r="N30" s="333"/>
      <c r="O30" s="333"/>
      <c r="P30" s="333"/>
      <c r="Q30" s="14"/>
      <c r="R30" s="13"/>
      <c r="S30" s="349"/>
      <c r="T30" s="5"/>
      <c r="U30" s="5"/>
      <c r="V30" s="5"/>
      <c r="W30" s="5"/>
    </row>
    <row r="31" spans="2:23" s="1" customFormat="1" ht="17.5" x14ac:dyDescent="0.35">
      <c r="B31" s="345"/>
      <c r="C31" s="333"/>
      <c r="D31" s="333"/>
      <c r="E31" s="333"/>
      <c r="F31" s="333"/>
      <c r="G31" s="333"/>
      <c r="H31" s="333"/>
      <c r="I31" s="333"/>
      <c r="J31" s="333"/>
      <c r="K31" s="333"/>
      <c r="L31" s="333"/>
      <c r="M31" s="333"/>
      <c r="N31" s="333"/>
      <c r="O31" s="333"/>
      <c r="P31" s="333"/>
      <c r="Q31" s="14"/>
      <c r="R31" s="14"/>
      <c r="S31" s="349"/>
    </row>
    <row r="32" spans="2:23" s="1" customFormat="1" ht="18" x14ac:dyDescent="0.4">
      <c r="B32" s="383" t="s">
        <v>96</v>
      </c>
      <c r="C32" s="384"/>
      <c r="D32" s="384"/>
      <c r="E32" s="384"/>
      <c r="F32" s="384"/>
      <c r="G32" s="384"/>
      <c r="H32" s="384"/>
      <c r="I32" s="384"/>
      <c r="J32" s="384"/>
      <c r="K32" s="384"/>
      <c r="L32" s="384"/>
      <c r="M32" s="384"/>
      <c r="N32" s="384"/>
      <c r="O32" s="384"/>
      <c r="P32" s="384"/>
      <c r="Q32" s="14"/>
      <c r="R32" s="14"/>
      <c r="S32" s="349"/>
    </row>
    <row r="33" spans="1:19" s="1" customFormat="1" ht="18" x14ac:dyDescent="0.4">
      <c r="B33" s="383" t="s">
        <v>90</v>
      </c>
      <c r="C33" s="384"/>
      <c r="D33" s="384"/>
      <c r="E33" s="384"/>
      <c r="F33" s="384"/>
      <c r="G33" s="384"/>
      <c r="H33" s="384"/>
      <c r="I33" s="384"/>
      <c r="J33" s="384"/>
      <c r="K33" s="384"/>
      <c r="L33" s="384"/>
      <c r="M33" s="384"/>
      <c r="N33" s="384"/>
      <c r="O33" s="384"/>
      <c r="P33" s="384"/>
      <c r="Q33" s="331"/>
      <c r="R33" s="14"/>
      <c r="S33" s="349"/>
    </row>
    <row r="34" spans="1:19" s="1" customFormat="1" ht="18" x14ac:dyDescent="0.4">
      <c r="B34" s="352"/>
      <c r="C34" s="333"/>
      <c r="D34" s="333"/>
      <c r="E34" s="333"/>
      <c r="F34" s="333"/>
      <c r="G34" s="333"/>
      <c r="H34" s="333"/>
      <c r="I34" s="333"/>
      <c r="J34" s="333"/>
      <c r="K34" s="333"/>
      <c r="L34" s="333"/>
      <c r="M34" s="333"/>
      <c r="N34" s="333"/>
      <c r="O34" s="333"/>
      <c r="P34" s="333"/>
      <c r="Q34" s="14"/>
      <c r="R34" s="14"/>
      <c r="S34" s="349"/>
    </row>
    <row r="35" spans="1:19" s="1" customFormat="1" x14ac:dyDescent="0.25">
      <c r="B35" s="353"/>
      <c r="C35" s="354"/>
      <c r="D35" s="354"/>
      <c r="E35" s="354"/>
      <c r="F35" s="354"/>
      <c r="G35" s="354"/>
      <c r="H35" s="354"/>
      <c r="I35" s="354"/>
      <c r="J35" s="354"/>
      <c r="K35" s="354"/>
      <c r="L35" s="354"/>
      <c r="M35" s="354"/>
      <c r="N35" s="354"/>
      <c r="O35" s="354"/>
      <c r="P35" s="354"/>
      <c r="Q35" s="354"/>
      <c r="R35" s="354"/>
      <c r="S35" s="355"/>
    </row>
    <row r="36" spans="1:19" s="1" customFormat="1" x14ac:dyDescent="0.25">
      <c r="B36" s="14"/>
      <c r="C36" s="14"/>
      <c r="D36" s="14"/>
      <c r="E36" s="14"/>
      <c r="F36" s="14"/>
      <c r="G36" s="14"/>
      <c r="H36" s="14"/>
      <c r="I36" s="14"/>
      <c r="J36" s="14"/>
      <c r="K36" s="14"/>
      <c r="L36" s="14"/>
      <c r="M36" s="14"/>
      <c r="N36" s="14"/>
      <c r="O36" s="14"/>
      <c r="P36" s="14"/>
      <c r="Q36" s="14"/>
      <c r="R36" s="14"/>
      <c r="S36" s="14"/>
    </row>
    <row r="37" spans="1:19" x14ac:dyDescent="0.25">
      <c r="A37"/>
      <c r="B37" s="13"/>
      <c r="C37" s="13"/>
      <c r="D37" s="13"/>
      <c r="E37" s="13"/>
      <c r="F37" s="13"/>
      <c r="G37" s="13"/>
      <c r="H37" s="13"/>
      <c r="I37" s="13"/>
      <c r="J37" s="13"/>
      <c r="K37" s="13"/>
      <c r="L37" s="13"/>
      <c r="M37" s="13"/>
      <c r="N37" s="13"/>
      <c r="O37" s="13"/>
      <c r="P37" s="13"/>
      <c r="Q37" s="13"/>
      <c r="R37" s="13"/>
      <c r="S37" s="13"/>
    </row>
    <row r="38" spans="1:19" x14ac:dyDescent="0.25">
      <c r="A38"/>
      <c r="B38" s="13"/>
      <c r="C38" s="13"/>
      <c r="D38" s="13"/>
      <c r="E38" s="13"/>
      <c r="F38" s="13"/>
      <c r="G38" s="13"/>
      <c r="H38" s="13"/>
      <c r="I38" s="13"/>
      <c r="J38" s="13"/>
      <c r="K38" s="13"/>
      <c r="L38" s="13"/>
      <c r="M38" s="13"/>
      <c r="N38" s="13"/>
      <c r="O38" s="13"/>
      <c r="P38" s="13"/>
      <c r="Q38" s="13"/>
      <c r="R38" s="13"/>
      <c r="S38" s="13"/>
    </row>
    <row r="39" spans="1:19" s="5" customFormat="1" x14ac:dyDescent="0.25">
      <c r="B39" s="13"/>
      <c r="C39" s="13"/>
      <c r="D39" s="13"/>
      <c r="E39" s="13"/>
      <c r="F39" s="13"/>
      <c r="G39" s="13"/>
      <c r="H39" s="13"/>
      <c r="I39" s="13"/>
      <c r="J39" s="13"/>
      <c r="K39" s="13"/>
      <c r="L39" s="13"/>
      <c r="M39" s="13"/>
      <c r="N39" s="13"/>
      <c r="O39" s="13"/>
      <c r="P39" s="13"/>
      <c r="Q39" s="13"/>
      <c r="R39" s="13"/>
      <c r="S39" s="13"/>
    </row>
    <row r="40" spans="1:19" x14ac:dyDescent="0.25">
      <c r="A40"/>
      <c r="B40" s="13"/>
      <c r="C40" s="13"/>
      <c r="D40" s="13"/>
      <c r="E40" s="13"/>
      <c r="F40" s="13"/>
      <c r="G40" s="13"/>
      <c r="H40" s="13"/>
      <c r="I40" s="13"/>
      <c r="J40" s="13"/>
      <c r="K40" s="13"/>
      <c r="L40" s="13"/>
      <c r="M40" s="13"/>
      <c r="N40" s="13"/>
      <c r="O40" s="13"/>
      <c r="P40" s="13"/>
      <c r="Q40" s="13"/>
      <c r="R40" s="13"/>
      <c r="S40" s="13"/>
    </row>
    <row r="41" spans="1:19" s="12" customFormat="1" ht="13" x14ac:dyDescent="0.3">
      <c r="B41" s="6"/>
      <c r="C41" s="6"/>
      <c r="D41" s="6"/>
      <c r="E41" s="6"/>
      <c r="F41" s="6"/>
      <c r="G41" s="6"/>
      <c r="H41" s="6"/>
      <c r="I41" s="6"/>
      <c r="J41" s="6"/>
      <c r="K41" s="6"/>
      <c r="L41" s="6"/>
      <c r="M41" s="6"/>
      <c r="N41" s="6"/>
      <c r="O41" s="6"/>
      <c r="P41" s="6"/>
    </row>
    <row r="42" spans="1:19" s="1" customFormat="1" x14ac:dyDescent="0.25">
      <c r="B42" s="14"/>
      <c r="C42" s="14"/>
      <c r="D42" s="14"/>
      <c r="E42" s="14"/>
      <c r="F42" s="14"/>
      <c r="G42" s="14"/>
      <c r="H42" s="14"/>
      <c r="I42" s="14"/>
      <c r="J42" s="14"/>
      <c r="K42" s="14"/>
      <c r="L42" s="14"/>
      <c r="M42" s="14"/>
      <c r="N42" s="14"/>
      <c r="O42" s="14"/>
      <c r="P42" s="14"/>
    </row>
    <row r="43" spans="1:19" s="12" customFormat="1" ht="13" x14ac:dyDescent="0.3">
      <c r="B43" s="6"/>
      <c r="C43" s="6"/>
      <c r="D43" s="6"/>
      <c r="E43" s="6"/>
      <c r="F43" s="6"/>
      <c r="G43" s="6"/>
      <c r="H43" s="6"/>
      <c r="I43" s="6"/>
      <c r="J43" s="6"/>
      <c r="K43" s="6"/>
      <c r="L43" s="6"/>
      <c r="M43" s="6"/>
      <c r="N43" s="6"/>
      <c r="O43" s="6"/>
      <c r="P43" s="6"/>
    </row>
    <row r="44" spans="1:19" s="5" customFormat="1" x14ac:dyDescent="0.25">
      <c r="B44" s="13"/>
      <c r="C44" s="13"/>
      <c r="D44" s="13"/>
      <c r="E44" s="13"/>
      <c r="F44" s="13"/>
      <c r="G44" s="13"/>
      <c r="H44" s="13"/>
      <c r="I44" s="13"/>
      <c r="J44" s="13"/>
      <c r="K44" s="13"/>
      <c r="L44" s="13"/>
      <c r="M44" s="13"/>
      <c r="N44" s="13"/>
      <c r="O44" s="13"/>
      <c r="P44" s="13"/>
    </row>
    <row r="45" spans="1:19" s="1" customFormat="1" x14ac:dyDescent="0.25">
      <c r="B45" s="14"/>
      <c r="C45" s="14"/>
      <c r="D45" s="14"/>
      <c r="E45" s="14"/>
      <c r="F45" s="14"/>
      <c r="G45" s="14"/>
      <c r="H45" s="14"/>
      <c r="I45" s="14"/>
      <c r="J45" s="14"/>
      <c r="K45" s="14"/>
      <c r="L45" s="14"/>
      <c r="M45" s="14"/>
      <c r="N45" s="14"/>
      <c r="O45" s="14"/>
      <c r="P45" s="14"/>
    </row>
    <row r="46" spans="1:19" s="1" customFormat="1" x14ac:dyDescent="0.25">
      <c r="B46" s="14"/>
      <c r="C46" s="14"/>
      <c r="D46" s="14"/>
      <c r="E46" s="14"/>
      <c r="F46" s="14"/>
      <c r="G46" s="14"/>
      <c r="H46" s="14"/>
      <c r="I46" s="14"/>
      <c r="J46" s="14"/>
      <c r="K46" s="14"/>
      <c r="L46" s="14"/>
      <c r="M46" s="14"/>
      <c r="N46" s="14"/>
      <c r="O46" s="14"/>
      <c r="P46" s="14"/>
    </row>
    <row r="47" spans="1:19" s="1" customFormat="1" ht="13" x14ac:dyDescent="0.3">
      <c r="B47" s="232"/>
      <c r="C47" s="231"/>
      <c r="D47" s="231"/>
      <c r="E47" s="230"/>
      <c r="F47" s="230"/>
      <c r="G47" s="230"/>
      <c r="H47" s="230"/>
      <c r="I47" s="230"/>
      <c r="J47" s="230"/>
      <c r="K47" s="230"/>
      <c r="L47" s="230"/>
      <c r="M47" s="230"/>
      <c r="N47" s="230"/>
      <c r="O47" s="14"/>
      <c r="P47" s="14"/>
    </row>
    <row r="48" spans="1:19" s="1" customFormat="1" x14ac:dyDescent="0.25">
      <c r="B48" s="14"/>
      <c r="C48" s="15"/>
      <c r="D48" s="15"/>
      <c r="E48" s="14"/>
      <c r="F48" s="14"/>
      <c r="G48" s="14"/>
      <c r="H48" s="14"/>
      <c r="I48" s="14"/>
      <c r="J48" s="14"/>
      <c r="K48" s="14"/>
      <c r="L48" s="14"/>
      <c r="M48" s="14"/>
      <c r="N48" s="14"/>
      <c r="O48" s="14"/>
      <c r="P48" s="14"/>
    </row>
    <row r="49" spans="1:20" s="1" customFormat="1" x14ac:dyDescent="0.25">
      <c r="B49" s="14"/>
      <c r="C49" s="15"/>
      <c r="D49" s="15"/>
      <c r="E49" s="14"/>
      <c r="F49" s="14"/>
      <c r="G49" s="14"/>
      <c r="H49" s="14"/>
      <c r="I49" s="14"/>
      <c r="J49" s="14"/>
      <c r="K49" s="14"/>
      <c r="L49" s="14"/>
      <c r="M49" s="14"/>
      <c r="N49" s="14"/>
      <c r="O49" s="14"/>
      <c r="P49" s="14"/>
    </row>
    <row r="50" spans="1:20" s="1" customFormat="1" ht="13" x14ac:dyDescent="0.3">
      <c r="B50" s="14"/>
      <c r="C50" s="14"/>
      <c r="D50" s="14"/>
      <c r="E50" s="14"/>
      <c r="F50" s="14"/>
      <c r="G50" s="14"/>
      <c r="H50" s="14"/>
      <c r="I50" s="14"/>
      <c r="J50" s="14"/>
      <c r="K50" s="14"/>
      <c r="L50" s="14"/>
      <c r="M50" s="14"/>
      <c r="N50" s="14"/>
      <c r="O50" s="14"/>
      <c r="P50" s="14"/>
      <c r="R50" s="228"/>
    </row>
    <row r="51" spans="1:20" s="1" customFormat="1" ht="13" x14ac:dyDescent="0.3">
      <c r="B51" s="14"/>
      <c r="C51" s="14"/>
      <c r="D51" s="14"/>
      <c r="E51" s="14"/>
      <c r="F51" s="14"/>
      <c r="G51" s="14"/>
      <c r="H51" s="14"/>
      <c r="I51" s="14"/>
      <c r="J51" s="14"/>
      <c r="K51" s="14"/>
      <c r="L51" s="14"/>
      <c r="M51" s="14"/>
      <c r="N51" s="14"/>
      <c r="O51" s="14"/>
      <c r="P51" s="14"/>
      <c r="R51" s="228"/>
    </row>
    <row r="52" spans="1:20" s="1" customFormat="1" x14ac:dyDescent="0.25">
      <c r="B52" s="14"/>
      <c r="C52" s="14"/>
      <c r="D52" s="14"/>
      <c r="E52" s="14"/>
      <c r="F52" s="14"/>
      <c r="G52" s="14"/>
      <c r="H52" s="14"/>
      <c r="I52" s="14"/>
      <c r="J52" s="14"/>
      <c r="K52" s="14"/>
      <c r="L52" s="14"/>
      <c r="M52" s="14"/>
      <c r="N52" s="14"/>
      <c r="O52" s="14"/>
      <c r="P52" s="14"/>
    </row>
    <row r="53" spans="1:20" s="12" customFormat="1" ht="13" x14ac:dyDescent="0.3">
      <c r="B53" s="6"/>
      <c r="C53" s="6"/>
      <c r="D53" s="6"/>
      <c r="E53" s="6"/>
      <c r="F53" s="6"/>
      <c r="G53" s="6"/>
      <c r="H53" s="6"/>
      <c r="I53" s="6"/>
      <c r="J53" s="6"/>
      <c r="K53" s="6"/>
      <c r="L53" s="6"/>
      <c r="M53" s="6"/>
      <c r="N53" s="6"/>
      <c r="O53" s="6"/>
      <c r="P53" s="6"/>
    </row>
    <row r="54" spans="1:20" s="5" customFormat="1" x14ac:dyDescent="0.25">
      <c r="B54" s="13"/>
      <c r="C54" s="13"/>
      <c r="D54" s="13"/>
      <c r="E54" s="13"/>
      <c r="F54" s="13"/>
      <c r="G54" s="13"/>
      <c r="H54" s="13"/>
      <c r="I54" s="13"/>
      <c r="J54" s="13"/>
      <c r="K54" s="13"/>
      <c r="L54" s="13"/>
      <c r="M54" s="13"/>
      <c r="N54" s="13"/>
      <c r="O54" s="13"/>
      <c r="P54" s="13"/>
    </row>
    <row r="55" spans="1:20" s="5" customFormat="1" x14ac:dyDescent="0.25">
      <c r="B55" s="13"/>
      <c r="C55" s="13"/>
      <c r="D55" s="13"/>
      <c r="E55" s="13"/>
      <c r="F55" s="13"/>
      <c r="G55" s="13"/>
      <c r="H55" s="13"/>
      <c r="I55" s="13"/>
      <c r="J55" s="13"/>
      <c r="K55" s="13"/>
      <c r="L55" s="13"/>
      <c r="M55" s="13"/>
      <c r="N55" s="13"/>
      <c r="O55" s="13"/>
      <c r="P55" s="13"/>
    </row>
    <row r="56" spans="1:20" x14ac:dyDescent="0.25">
      <c r="A56"/>
      <c r="B56" s="13"/>
      <c r="C56" s="13"/>
      <c r="D56" s="13"/>
      <c r="E56" s="13"/>
      <c r="F56" s="13"/>
      <c r="G56" s="13"/>
      <c r="H56" s="13"/>
      <c r="I56" s="13"/>
      <c r="J56" s="13"/>
      <c r="K56" s="13"/>
      <c r="L56" s="13"/>
      <c r="M56" s="13"/>
      <c r="N56" s="13"/>
      <c r="O56" s="13"/>
      <c r="P56" s="13"/>
    </row>
    <row r="57" spans="1:20" x14ac:dyDescent="0.25">
      <c r="A57"/>
      <c r="B57" s="13"/>
      <c r="C57" s="13"/>
      <c r="D57" s="13"/>
      <c r="E57" s="13"/>
      <c r="F57" s="13"/>
      <c r="G57" s="13"/>
      <c r="H57" s="13"/>
      <c r="I57" s="13"/>
      <c r="J57" s="13"/>
      <c r="K57" s="13"/>
      <c r="L57" s="13"/>
      <c r="M57" s="13"/>
      <c r="N57" s="13"/>
      <c r="O57" s="13"/>
      <c r="P57" s="13"/>
    </row>
    <row r="58" spans="1:20" s="12" customFormat="1" ht="13" x14ac:dyDescent="0.3">
      <c r="B58" s="16"/>
      <c r="C58" s="16"/>
      <c r="D58" s="16"/>
      <c r="E58" s="6"/>
      <c r="F58" s="6"/>
      <c r="G58" s="6"/>
      <c r="H58" s="6"/>
      <c r="I58" s="6"/>
      <c r="J58" s="6"/>
      <c r="K58" s="6"/>
      <c r="L58" s="6"/>
      <c r="M58" s="6"/>
      <c r="N58" s="6"/>
      <c r="O58" s="6"/>
      <c r="P58" s="6"/>
    </row>
    <row r="59" spans="1:20" x14ac:dyDescent="0.25">
      <c r="A59"/>
      <c r="B59" s="13"/>
      <c r="C59" s="13"/>
      <c r="D59" s="13"/>
      <c r="E59" s="13"/>
      <c r="F59" s="13"/>
      <c r="G59" s="13"/>
      <c r="H59" s="13"/>
      <c r="I59" s="13"/>
      <c r="J59" s="13"/>
      <c r="K59" s="13"/>
      <c r="L59" s="13"/>
      <c r="M59" s="13"/>
      <c r="N59" s="13"/>
      <c r="O59" s="13"/>
      <c r="P59" s="13"/>
    </row>
    <row r="60" spans="1:20" ht="13" x14ac:dyDescent="0.3">
      <c r="A60"/>
      <c r="B60" s="19"/>
    </row>
    <row r="61" spans="1:20" x14ac:dyDescent="0.25">
      <c r="A61"/>
      <c r="B61" s="227"/>
      <c r="C61" s="227"/>
      <c r="D61" s="227"/>
      <c r="E61" s="227"/>
      <c r="F61" s="227"/>
      <c r="G61" s="227"/>
      <c r="H61" s="227"/>
      <c r="I61" s="227"/>
      <c r="J61" s="227"/>
      <c r="K61" s="227"/>
      <c r="L61" s="227"/>
      <c r="M61" s="227"/>
      <c r="N61" s="227"/>
      <c r="O61" s="227"/>
      <c r="P61" s="227"/>
      <c r="Q61" s="227"/>
      <c r="R61" s="227"/>
      <c r="S61" s="227"/>
      <c r="T61" s="227"/>
    </row>
    <row r="62" spans="1:20" x14ac:dyDescent="0.25">
      <c r="A62"/>
      <c r="B62" s="227"/>
      <c r="C62" s="227"/>
      <c r="D62" s="227"/>
      <c r="E62" s="227"/>
      <c r="F62" s="227"/>
      <c r="G62" s="227"/>
      <c r="H62" s="227"/>
      <c r="I62" s="227"/>
      <c r="J62" s="227"/>
      <c r="K62" s="227"/>
      <c r="L62" s="227"/>
      <c r="M62" s="227"/>
      <c r="N62" s="227"/>
      <c r="O62" s="227"/>
      <c r="P62" s="227"/>
      <c r="Q62" s="227"/>
      <c r="R62" s="227"/>
      <c r="S62" s="227"/>
      <c r="T62" s="227"/>
    </row>
    <row r="63" spans="1:20" x14ac:dyDescent="0.25">
      <c r="A63"/>
      <c r="B63" s="227"/>
      <c r="C63" s="227"/>
      <c r="D63" s="227"/>
      <c r="E63" s="227"/>
      <c r="F63" s="227"/>
      <c r="G63" s="227"/>
      <c r="H63" s="227"/>
      <c r="I63" s="227"/>
      <c r="J63" s="227"/>
      <c r="K63" s="227"/>
      <c r="L63" s="227"/>
      <c r="M63" s="227"/>
      <c r="N63" s="227"/>
      <c r="O63" s="227"/>
      <c r="P63" s="227"/>
      <c r="Q63" s="227"/>
      <c r="R63" s="227"/>
      <c r="S63" s="227"/>
      <c r="T63" s="227"/>
    </row>
  </sheetData>
  <sheetProtection algorithmName="SHA-512" hashValue="jNrjpj7MMCQ9fr7swbI+eZImb0MUcliKpVBTd731bFz3yMJ5NF6o8VOmkQFrpPMeZUrghjeoi9lqHUTFO/FuVQ==" saltValue="KTo87nM0WODpr3t68rBLOg==" spinCount="100000" sheet="1" objects="1" scenarios="1"/>
  <mergeCells count="5">
    <mergeCell ref="B33:P33"/>
    <mergeCell ref="B2:P2"/>
    <mergeCell ref="B3:P3"/>
    <mergeCell ref="B32:P32"/>
    <mergeCell ref="B4:P4"/>
  </mergeCells>
  <pageMargins left="0.7" right="0.7" top="0.78740157499999996" bottom="0.78740157499999996" header="0.3" footer="0.3"/>
  <pageSetup paperSize="9" scale="68"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L44"/>
  <sheetViews>
    <sheetView topLeftCell="A16" zoomScale="70" zoomScaleNormal="70" workbookViewId="0">
      <selection activeCell="AJ46" sqref="AJ46"/>
    </sheetView>
  </sheetViews>
  <sheetFormatPr baseColWidth="10" defaultColWidth="11.453125" defaultRowHeight="12.5" x14ac:dyDescent="0.25"/>
  <cols>
    <col min="1" max="1" width="23.453125" style="27" customWidth="1"/>
    <col min="2" max="33" width="7.1796875" style="27" customWidth="1"/>
    <col min="34" max="34" width="10.7265625" style="27" customWidth="1"/>
    <col min="35" max="16384" width="11.453125" style="27"/>
  </cols>
  <sheetData>
    <row r="1" spans="1:38"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8" ht="32.25" customHeight="1" x14ac:dyDescent="0.6">
      <c r="A2" s="3" t="s">
        <v>18</v>
      </c>
      <c r="B2" s="26"/>
      <c r="C2" s="29"/>
      <c r="D2" s="29"/>
      <c r="E2" s="29"/>
      <c r="F2" s="30"/>
      <c r="G2" s="30"/>
      <c r="H2" s="30"/>
      <c r="I2" s="28"/>
      <c r="L2" s="3" t="s">
        <v>20</v>
      </c>
      <c r="M2" s="31"/>
      <c r="N2" s="20" t="s">
        <v>25</v>
      </c>
      <c r="O2" s="32"/>
      <c r="P2" s="31"/>
      <c r="Q2" s="3" t="s">
        <v>19</v>
      </c>
      <c r="R2" s="24"/>
      <c r="S2" s="33">
        <v>2025</v>
      </c>
      <c r="T2" s="32"/>
      <c r="U2" s="28"/>
      <c r="V2" s="28"/>
      <c r="W2" s="28"/>
      <c r="X2" s="28"/>
      <c r="Y2" s="28"/>
      <c r="Z2" s="28"/>
      <c r="AA2" s="28"/>
      <c r="AB2" s="28"/>
      <c r="AC2" s="28"/>
      <c r="AD2" s="28"/>
      <c r="AE2" s="28"/>
      <c r="AF2" s="28"/>
      <c r="AG2" s="28"/>
      <c r="AH2" s="28"/>
    </row>
    <row r="3" spans="1:38"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8"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8"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8"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8"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8"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8"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8"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8"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c r="AJ11" s="47"/>
      <c r="AK11" s="47"/>
      <c r="AL11" s="47"/>
    </row>
    <row r="12" spans="1:38" ht="15" customHeight="1" x14ac:dyDescent="0.35">
      <c r="A12" s="9" t="s">
        <v>12</v>
      </c>
      <c r="B12" s="8"/>
      <c r="C12" s="202">
        <v>1</v>
      </c>
      <c r="D12" s="202">
        <v>2</v>
      </c>
      <c r="E12" s="202">
        <v>3</v>
      </c>
      <c r="F12" s="150">
        <v>4</v>
      </c>
      <c r="G12" s="145">
        <v>5</v>
      </c>
      <c r="H12" s="145">
        <v>6</v>
      </c>
      <c r="I12" s="202">
        <v>7</v>
      </c>
      <c r="J12" s="202">
        <v>8</v>
      </c>
      <c r="K12" s="202">
        <v>9</v>
      </c>
      <c r="L12" s="202">
        <v>10</v>
      </c>
      <c r="M12" s="202">
        <v>11</v>
      </c>
      <c r="N12" s="145">
        <v>12</v>
      </c>
      <c r="O12" s="145">
        <v>13</v>
      </c>
      <c r="P12" s="202">
        <v>14</v>
      </c>
      <c r="Q12" s="202">
        <v>15</v>
      </c>
      <c r="R12" s="202">
        <v>16</v>
      </c>
      <c r="S12" s="202">
        <v>17</v>
      </c>
      <c r="T12" s="202">
        <v>18</v>
      </c>
      <c r="U12" s="145">
        <v>19</v>
      </c>
      <c r="V12" s="145">
        <v>20</v>
      </c>
      <c r="W12" s="202">
        <v>21</v>
      </c>
      <c r="X12" s="202">
        <v>22</v>
      </c>
      <c r="Y12" s="202">
        <v>23</v>
      </c>
      <c r="Z12" s="202">
        <v>24</v>
      </c>
      <c r="AA12" s="150">
        <v>25</v>
      </c>
      <c r="AB12" s="145">
        <v>26</v>
      </c>
      <c r="AC12" s="145">
        <v>27</v>
      </c>
      <c r="AD12" s="202">
        <v>28</v>
      </c>
      <c r="AE12" s="202">
        <v>29</v>
      </c>
      <c r="AF12" s="202">
        <v>30</v>
      </c>
      <c r="AG12" s="202">
        <v>31</v>
      </c>
      <c r="AH12" s="89" t="s">
        <v>11</v>
      </c>
      <c r="AI12" s="47"/>
      <c r="AJ12" s="47"/>
      <c r="AK12" s="47"/>
      <c r="AL12" s="47"/>
    </row>
    <row r="13" spans="1:38" s="48" customFormat="1" ht="15" customHeight="1" x14ac:dyDescent="0.35">
      <c r="A13" s="9" t="s">
        <v>10</v>
      </c>
      <c r="B13" s="8"/>
      <c r="C13" s="87" t="s">
        <v>7</v>
      </c>
      <c r="D13" s="87" t="s">
        <v>6</v>
      </c>
      <c r="E13" s="87" t="s">
        <v>5</v>
      </c>
      <c r="F13" s="87" t="s">
        <v>4</v>
      </c>
      <c r="G13" s="172" t="s">
        <v>3</v>
      </c>
      <c r="H13" s="172" t="s">
        <v>9</v>
      </c>
      <c r="I13" s="87" t="s">
        <v>8</v>
      </c>
      <c r="J13" s="87" t="s">
        <v>7</v>
      </c>
      <c r="K13" s="87" t="s">
        <v>6</v>
      </c>
      <c r="L13" s="87" t="s">
        <v>5</v>
      </c>
      <c r="M13" s="87" t="s">
        <v>4</v>
      </c>
      <c r="N13" s="172" t="s">
        <v>3</v>
      </c>
      <c r="O13" s="172" t="s">
        <v>9</v>
      </c>
      <c r="P13" s="87" t="s">
        <v>8</v>
      </c>
      <c r="Q13" s="87" t="s">
        <v>7</v>
      </c>
      <c r="R13" s="87" t="s">
        <v>6</v>
      </c>
      <c r="S13" s="87" t="s">
        <v>5</v>
      </c>
      <c r="T13" s="87" t="s">
        <v>4</v>
      </c>
      <c r="U13" s="172" t="s">
        <v>3</v>
      </c>
      <c r="V13" s="172" t="s">
        <v>9</v>
      </c>
      <c r="W13" s="87" t="s">
        <v>8</v>
      </c>
      <c r="X13" s="87" t="s">
        <v>7</v>
      </c>
      <c r="Y13" s="87" t="s">
        <v>6</v>
      </c>
      <c r="Z13" s="87" t="s">
        <v>5</v>
      </c>
      <c r="AA13" s="87" t="s">
        <v>4</v>
      </c>
      <c r="AB13" s="172" t="s">
        <v>3</v>
      </c>
      <c r="AC13" s="172" t="s">
        <v>9</v>
      </c>
      <c r="AD13" s="87" t="s">
        <v>8</v>
      </c>
      <c r="AE13" s="87" t="s">
        <v>7</v>
      </c>
      <c r="AF13" s="87" t="s">
        <v>6</v>
      </c>
      <c r="AG13" s="87" t="s">
        <v>5</v>
      </c>
      <c r="AH13" s="90"/>
      <c r="AI13" s="47"/>
      <c r="AJ13" s="47"/>
      <c r="AK13" s="47"/>
      <c r="AL13" s="47"/>
    </row>
    <row r="14" spans="1:38" s="53" customFormat="1" ht="28" customHeight="1" x14ac:dyDescent="0.35">
      <c r="A14" s="49" t="s">
        <v>35</v>
      </c>
      <c r="B14" s="50" t="s">
        <v>2</v>
      </c>
      <c r="C14" s="158"/>
      <c r="D14" s="159"/>
      <c r="E14" s="323"/>
      <c r="F14" s="159"/>
      <c r="G14" s="159"/>
      <c r="H14" s="324"/>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161"/>
      <c r="AI14" s="52"/>
    </row>
    <row r="15" spans="1:38" ht="20.149999999999999" customHeight="1" x14ac:dyDescent="0.35">
      <c r="A15" s="83" t="str">
        <f>IF(B15="","",'timesheet start page'!$C$12)</f>
        <v/>
      </c>
      <c r="B15" s="81" t="str">
        <f>IF('timesheet start page'!B21="","",'timesheet start page'!B21)</f>
        <v/>
      </c>
      <c r="C15" s="10"/>
      <c r="D15" s="10"/>
      <c r="E15" s="10"/>
      <c r="F15" s="151"/>
      <c r="G15" s="146"/>
      <c r="H15" s="146"/>
      <c r="I15" s="10"/>
      <c r="J15" s="10"/>
      <c r="K15" s="10"/>
      <c r="L15" s="10"/>
      <c r="M15" s="10"/>
      <c r="N15" s="146"/>
      <c r="O15" s="146"/>
      <c r="P15" s="10"/>
      <c r="Q15" s="10"/>
      <c r="R15" s="10"/>
      <c r="S15" s="10"/>
      <c r="T15" s="10"/>
      <c r="U15" s="146"/>
      <c r="V15" s="146"/>
      <c r="W15" s="10"/>
      <c r="X15" s="10"/>
      <c r="Y15" s="10"/>
      <c r="Z15" s="10"/>
      <c r="AA15" s="151"/>
      <c r="AB15" s="146"/>
      <c r="AC15" s="146"/>
      <c r="AD15" s="10"/>
      <c r="AE15" s="10"/>
      <c r="AF15" s="10"/>
      <c r="AG15" s="10"/>
      <c r="AH15" s="162">
        <f>SUM(C15:AG15)</f>
        <v>0</v>
      </c>
      <c r="AI15" s="47"/>
    </row>
    <row r="16" spans="1:38" ht="20.149999999999999" customHeight="1" x14ac:dyDescent="0.35">
      <c r="A16" s="83" t="str">
        <f>IF(B16="","",'timesheet start page'!$C$12)</f>
        <v/>
      </c>
      <c r="B16" s="81" t="str">
        <f>IF('timesheet start page'!B22="","",'timesheet start page'!B22)</f>
        <v/>
      </c>
      <c r="C16" s="10"/>
      <c r="D16" s="10"/>
      <c r="E16" s="10"/>
      <c r="F16" s="151"/>
      <c r="G16" s="146"/>
      <c r="H16" s="146"/>
      <c r="I16" s="10"/>
      <c r="J16" s="10"/>
      <c r="K16" s="10"/>
      <c r="L16" s="10"/>
      <c r="M16" s="10"/>
      <c r="N16" s="146"/>
      <c r="O16" s="146"/>
      <c r="P16" s="10"/>
      <c r="Q16" s="10"/>
      <c r="R16" s="10"/>
      <c r="S16" s="10"/>
      <c r="T16" s="10"/>
      <c r="U16" s="146"/>
      <c r="V16" s="146"/>
      <c r="W16" s="10"/>
      <c r="X16" s="10"/>
      <c r="Y16" s="10"/>
      <c r="Z16" s="10"/>
      <c r="AA16" s="151"/>
      <c r="AB16" s="146"/>
      <c r="AC16" s="146"/>
      <c r="AD16" s="10"/>
      <c r="AE16" s="10"/>
      <c r="AF16" s="10"/>
      <c r="AG16" s="10"/>
      <c r="AH16" s="162">
        <f t="shared" ref="AH16:AH21" si="0">SUM(C16:AG16)</f>
        <v>0</v>
      </c>
      <c r="AI16" s="47"/>
    </row>
    <row r="17" spans="1:36" ht="20.149999999999999" customHeight="1" x14ac:dyDescent="0.35">
      <c r="A17" s="83" t="str">
        <f>IF(B17="","",'timesheet start page'!$C$12)</f>
        <v/>
      </c>
      <c r="B17" s="81" t="str">
        <f>IF('timesheet start page'!B23="","",'timesheet start page'!B23)</f>
        <v/>
      </c>
      <c r="C17" s="10"/>
      <c r="D17" s="10"/>
      <c r="E17" s="10"/>
      <c r="F17" s="151"/>
      <c r="G17" s="146"/>
      <c r="H17" s="146"/>
      <c r="I17" s="10"/>
      <c r="J17" s="10"/>
      <c r="K17" s="10"/>
      <c r="L17" s="10"/>
      <c r="M17" s="10"/>
      <c r="N17" s="146"/>
      <c r="O17" s="146"/>
      <c r="P17" s="10"/>
      <c r="Q17" s="10"/>
      <c r="R17" s="10"/>
      <c r="S17" s="10"/>
      <c r="T17" s="10"/>
      <c r="U17" s="146"/>
      <c r="V17" s="146"/>
      <c r="W17" s="10"/>
      <c r="X17" s="10"/>
      <c r="Y17" s="10"/>
      <c r="Z17" s="10"/>
      <c r="AA17" s="151"/>
      <c r="AB17" s="146"/>
      <c r="AC17" s="146"/>
      <c r="AD17" s="10"/>
      <c r="AE17" s="10"/>
      <c r="AF17" s="10"/>
      <c r="AG17" s="10"/>
      <c r="AH17" s="162">
        <f t="shared" si="0"/>
        <v>0</v>
      </c>
      <c r="AI17" s="47"/>
    </row>
    <row r="18" spans="1:36" ht="20.149999999999999" customHeight="1" x14ac:dyDescent="0.35">
      <c r="A18" s="83" t="str">
        <f>IF(B18="","",'timesheet start page'!$C$12)</f>
        <v/>
      </c>
      <c r="B18" s="81" t="str">
        <f>IF('timesheet start page'!B24="","",'timesheet start page'!B24)</f>
        <v/>
      </c>
      <c r="C18" s="10"/>
      <c r="D18" s="10"/>
      <c r="E18" s="10"/>
      <c r="F18" s="151"/>
      <c r="G18" s="146"/>
      <c r="H18" s="146"/>
      <c r="I18" s="10"/>
      <c r="J18" s="10"/>
      <c r="K18" s="10"/>
      <c r="L18" s="10"/>
      <c r="M18" s="10"/>
      <c r="N18" s="146"/>
      <c r="O18" s="146"/>
      <c r="P18" s="10"/>
      <c r="Q18" s="10"/>
      <c r="R18" s="10"/>
      <c r="S18" s="10"/>
      <c r="T18" s="10"/>
      <c r="U18" s="146"/>
      <c r="V18" s="146"/>
      <c r="W18" s="10"/>
      <c r="X18" s="10"/>
      <c r="Y18" s="10"/>
      <c r="Z18" s="10"/>
      <c r="AA18" s="151"/>
      <c r="AB18" s="146"/>
      <c r="AC18" s="146"/>
      <c r="AD18" s="10"/>
      <c r="AE18" s="10"/>
      <c r="AF18" s="10"/>
      <c r="AG18" s="10"/>
      <c r="AH18" s="162">
        <f t="shared" si="0"/>
        <v>0</v>
      </c>
      <c r="AI18" s="47"/>
    </row>
    <row r="19" spans="1:36" ht="20.149999999999999" customHeight="1" x14ac:dyDescent="0.35">
      <c r="A19" s="83" t="str">
        <f>IF(B19="","",'timesheet start page'!$C$12)</f>
        <v/>
      </c>
      <c r="B19" s="81" t="str">
        <f>IF('timesheet start page'!B25="","",'timesheet start page'!B25)</f>
        <v/>
      </c>
      <c r="C19" s="10"/>
      <c r="D19" s="10"/>
      <c r="E19" s="10"/>
      <c r="F19" s="151"/>
      <c r="G19" s="146"/>
      <c r="H19" s="146"/>
      <c r="I19" s="10"/>
      <c r="J19" s="10"/>
      <c r="K19" s="10"/>
      <c r="L19" s="10"/>
      <c r="M19" s="10"/>
      <c r="N19" s="146"/>
      <c r="O19" s="146"/>
      <c r="P19" s="10"/>
      <c r="Q19" s="10"/>
      <c r="R19" s="10"/>
      <c r="S19" s="10"/>
      <c r="T19" s="10"/>
      <c r="U19" s="146"/>
      <c r="V19" s="146"/>
      <c r="W19" s="10"/>
      <c r="X19" s="10"/>
      <c r="Y19" s="10"/>
      <c r="Z19" s="10"/>
      <c r="AA19" s="151"/>
      <c r="AB19" s="146"/>
      <c r="AC19" s="146"/>
      <c r="AD19" s="10"/>
      <c r="AE19" s="10"/>
      <c r="AF19" s="10"/>
      <c r="AG19" s="10"/>
      <c r="AH19" s="162">
        <f>SUM(C19:AG19)</f>
        <v>0</v>
      </c>
      <c r="AI19" s="47"/>
    </row>
    <row r="20" spans="1:36" ht="20.149999999999999" customHeight="1" x14ac:dyDescent="0.35">
      <c r="A20" s="83" t="str">
        <f>IF(B20="","",'timesheet start page'!$C$12)</f>
        <v/>
      </c>
      <c r="B20" s="81" t="str">
        <f>IF('timesheet start page'!B26="","",'timesheet start page'!B26)</f>
        <v/>
      </c>
      <c r="C20" s="10"/>
      <c r="D20" s="10"/>
      <c r="E20" s="10"/>
      <c r="F20" s="151"/>
      <c r="G20" s="146"/>
      <c r="H20" s="146"/>
      <c r="I20" s="10"/>
      <c r="J20" s="10"/>
      <c r="K20" s="10"/>
      <c r="L20" s="10"/>
      <c r="M20" s="10"/>
      <c r="N20" s="146"/>
      <c r="O20" s="146"/>
      <c r="P20" s="10"/>
      <c r="Q20" s="10"/>
      <c r="R20" s="10"/>
      <c r="S20" s="10"/>
      <c r="T20" s="10"/>
      <c r="U20" s="146"/>
      <c r="V20" s="146"/>
      <c r="W20" s="10"/>
      <c r="X20" s="10"/>
      <c r="Y20" s="10"/>
      <c r="Z20" s="10"/>
      <c r="AA20" s="151"/>
      <c r="AB20" s="146"/>
      <c r="AC20" s="146"/>
      <c r="AD20" s="10"/>
      <c r="AE20" s="10"/>
      <c r="AF20" s="10"/>
      <c r="AG20" s="10"/>
      <c r="AH20" s="162">
        <f t="shared" si="0"/>
        <v>0</v>
      </c>
      <c r="AI20" s="47"/>
    </row>
    <row r="21" spans="1:36" s="56" customFormat="1" ht="20.149999999999999" customHeight="1" thickBot="1" x14ac:dyDescent="0.45">
      <c r="A21" s="84">
        <f>IF(B21="","",'timesheet start page'!$C$12)</f>
        <v>0</v>
      </c>
      <c r="B21" s="54" t="s">
        <v>34</v>
      </c>
      <c r="C21" s="11">
        <f>SUM(C15:C20)</f>
        <v>0</v>
      </c>
      <c r="D21" s="11">
        <f>SUM(D15:D20)</f>
        <v>0</v>
      </c>
      <c r="E21" s="11">
        <f t="shared" ref="E21:AG21" si="1">SUM(E15:E20)</f>
        <v>0</v>
      </c>
      <c r="F21" s="152">
        <f t="shared" si="1"/>
        <v>0</v>
      </c>
      <c r="G21" s="147">
        <f t="shared" si="1"/>
        <v>0</v>
      </c>
      <c r="H21" s="147">
        <f t="shared" si="1"/>
        <v>0</v>
      </c>
      <c r="I21" s="11">
        <f t="shared" si="1"/>
        <v>0</v>
      </c>
      <c r="J21" s="11">
        <f t="shared" si="1"/>
        <v>0</v>
      </c>
      <c r="K21" s="11">
        <f t="shared" si="1"/>
        <v>0</v>
      </c>
      <c r="L21" s="11">
        <f t="shared" si="1"/>
        <v>0</v>
      </c>
      <c r="M21" s="11">
        <f t="shared" si="1"/>
        <v>0</v>
      </c>
      <c r="N21" s="147">
        <f t="shared" si="1"/>
        <v>0</v>
      </c>
      <c r="O21" s="147">
        <f t="shared" si="1"/>
        <v>0</v>
      </c>
      <c r="P21" s="11">
        <f t="shared" si="1"/>
        <v>0</v>
      </c>
      <c r="Q21" s="11">
        <f t="shared" si="1"/>
        <v>0</v>
      </c>
      <c r="R21" s="11">
        <f t="shared" si="1"/>
        <v>0</v>
      </c>
      <c r="S21" s="11">
        <f t="shared" si="1"/>
        <v>0</v>
      </c>
      <c r="T21" s="11">
        <f t="shared" si="1"/>
        <v>0</v>
      </c>
      <c r="U21" s="147">
        <f t="shared" si="1"/>
        <v>0</v>
      </c>
      <c r="V21" s="147">
        <f t="shared" si="1"/>
        <v>0</v>
      </c>
      <c r="W21" s="152">
        <f t="shared" si="1"/>
        <v>0</v>
      </c>
      <c r="X21" s="11">
        <f t="shared" si="1"/>
        <v>0</v>
      </c>
      <c r="Y21" s="11">
        <f t="shared" si="1"/>
        <v>0</v>
      </c>
      <c r="Z21" s="11">
        <f t="shared" si="1"/>
        <v>0</v>
      </c>
      <c r="AA21" s="152">
        <f t="shared" si="1"/>
        <v>0</v>
      </c>
      <c r="AB21" s="147">
        <f t="shared" si="1"/>
        <v>0</v>
      </c>
      <c r="AC21" s="147">
        <f t="shared" si="1"/>
        <v>0</v>
      </c>
      <c r="AD21" s="11">
        <f t="shared" si="1"/>
        <v>0</v>
      </c>
      <c r="AE21" s="11">
        <f t="shared" si="1"/>
        <v>0</v>
      </c>
      <c r="AF21" s="11">
        <f t="shared" si="1"/>
        <v>0</v>
      </c>
      <c r="AG21" s="11">
        <f t="shared" si="1"/>
        <v>0</v>
      </c>
      <c r="AH21" s="152">
        <f t="shared" si="0"/>
        <v>0</v>
      </c>
      <c r="AI21" s="55"/>
    </row>
    <row r="22" spans="1:36" ht="20.149999999999999" customHeight="1" x14ac:dyDescent="0.35">
      <c r="A22" s="17"/>
      <c r="B22" s="177"/>
      <c r="C22" s="58"/>
      <c r="D22" s="164"/>
      <c r="E22" s="58"/>
      <c r="F22" s="164"/>
      <c r="G22" s="164"/>
      <c r="H22" s="164"/>
      <c r="I22" s="58"/>
      <c r="J22" s="58"/>
      <c r="K22" s="58"/>
      <c r="L22" s="58"/>
      <c r="M22" s="58"/>
      <c r="N22" s="58"/>
      <c r="O22" s="58"/>
      <c r="P22" s="58"/>
      <c r="Q22" s="58"/>
      <c r="R22" s="58"/>
      <c r="S22" s="58"/>
      <c r="T22" s="58"/>
      <c r="U22" s="58"/>
      <c r="V22" s="58"/>
      <c r="W22" s="58"/>
      <c r="X22" s="58"/>
      <c r="Y22" s="58"/>
      <c r="Z22" s="58"/>
      <c r="AA22" s="58"/>
      <c r="AB22" s="58"/>
      <c r="AC22" s="58"/>
      <c r="AD22" s="58"/>
      <c r="AE22" s="325"/>
      <c r="AF22" s="58"/>
      <c r="AG22" s="53"/>
      <c r="AH22" s="326"/>
    </row>
    <row r="23" spans="1:36" ht="20.149999999999999" customHeight="1" x14ac:dyDescent="0.35">
      <c r="A23" s="83" t="str">
        <f>IF(B23="","",'timesheet start page'!$H$12)</f>
        <v/>
      </c>
      <c r="B23" s="85" t="str">
        <f>IF('timesheet start page'!G21="","",'timesheet start page'!G21)</f>
        <v/>
      </c>
      <c r="C23" s="8"/>
      <c r="D23" s="8"/>
      <c r="E23" s="8"/>
      <c r="F23" s="153"/>
      <c r="G23" s="148"/>
      <c r="H23" s="148"/>
      <c r="I23" s="8"/>
      <c r="J23" s="8"/>
      <c r="K23" s="8"/>
      <c r="L23" s="8"/>
      <c r="M23" s="8"/>
      <c r="N23" s="148"/>
      <c r="O23" s="148"/>
      <c r="P23" s="8"/>
      <c r="Q23" s="8"/>
      <c r="R23" s="8"/>
      <c r="S23" s="8"/>
      <c r="T23" s="8"/>
      <c r="U23" s="148"/>
      <c r="V23" s="148"/>
      <c r="W23" s="8"/>
      <c r="X23" s="8"/>
      <c r="Y23" s="8"/>
      <c r="Z23" s="8"/>
      <c r="AA23" s="153"/>
      <c r="AB23" s="148"/>
      <c r="AC23" s="148"/>
      <c r="AD23" s="8"/>
      <c r="AE23" s="8"/>
      <c r="AF23" s="8"/>
      <c r="AG23" s="8"/>
      <c r="AH23" s="168">
        <f>SUM(C23:AG23)</f>
        <v>0</v>
      </c>
      <c r="AI23" s="47"/>
    </row>
    <row r="24" spans="1:36" ht="20.149999999999999" customHeight="1" x14ac:dyDescent="0.35">
      <c r="A24" s="83" t="str">
        <f>IF(B24="","",'timesheet start page'!$H$12)</f>
        <v/>
      </c>
      <c r="B24" s="85" t="str">
        <f>IF('timesheet start page'!G22="","",'timesheet start page'!G22)</f>
        <v/>
      </c>
      <c r="C24" s="8"/>
      <c r="D24" s="8"/>
      <c r="E24" s="10"/>
      <c r="F24" s="151"/>
      <c r="G24" s="148"/>
      <c r="H24" s="148"/>
      <c r="I24" s="8"/>
      <c r="J24" s="8"/>
      <c r="K24" s="8"/>
      <c r="L24" s="10"/>
      <c r="M24" s="10"/>
      <c r="N24" s="148"/>
      <c r="O24" s="148"/>
      <c r="P24" s="8"/>
      <c r="Q24" s="8"/>
      <c r="R24" s="8"/>
      <c r="S24" s="10"/>
      <c r="T24" s="10"/>
      <c r="U24" s="148"/>
      <c r="V24" s="148"/>
      <c r="W24" s="8"/>
      <c r="X24" s="8"/>
      <c r="Y24" s="8"/>
      <c r="Z24" s="10"/>
      <c r="AA24" s="151"/>
      <c r="AB24" s="148"/>
      <c r="AC24" s="148"/>
      <c r="AD24" s="8"/>
      <c r="AE24" s="8"/>
      <c r="AF24" s="8"/>
      <c r="AG24" s="10"/>
      <c r="AH24" s="168">
        <f t="shared" ref="AH24:AH28" si="2">SUM(C24:AG24)</f>
        <v>0</v>
      </c>
      <c r="AI24" s="47"/>
    </row>
    <row r="25" spans="1:36" ht="20.149999999999999" customHeight="1" x14ac:dyDescent="0.35">
      <c r="A25" s="83" t="str">
        <f>IF(B25="","",'timesheet start page'!$H$12)</f>
        <v/>
      </c>
      <c r="B25" s="85" t="str">
        <f>IF('timesheet start page'!G23="","",'timesheet start page'!G23)</f>
        <v/>
      </c>
      <c r="C25" s="8"/>
      <c r="D25" s="8"/>
      <c r="E25" s="10"/>
      <c r="F25" s="151"/>
      <c r="G25" s="148"/>
      <c r="H25" s="148"/>
      <c r="I25" s="8"/>
      <c r="J25" s="8"/>
      <c r="K25" s="8"/>
      <c r="L25" s="10"/>
      <c r="M25" s="10"/>
      <c r="N25" s="148"/>
      <c r="O25" s="148"/>
      <c r="P25" s="8"/>
      <c r="Q25" s="8"/>
      <c r="R25" s="8"/>
      <c r="S25" s="10"/>
      <c r="T25" s="10"/>
      <c r="U25" s="148"/>
      <c r="V25" s="148"/>
      <c r="W25" s="8"/>
      <c r="X25" s="8"/>
      <c r="Y25" s="8"/>
      <c r="Z25" s="10"/>
      <c r="AA25" s="151"/>
      <c r="AB25" s="148"/>
      <c r="AC25" s="148"/>
      <c r="AD25" s="8"/>
      <c r="AE25" s="8"/>
      <c r="AF25" s="8"/>
      <c r="AG25" s="10"/>
      <c r="AH25" s="168">
        <f>SUM(C25:AG25)</f>
        <v>0</v>
      </c>
      <c r="AI25" s="47"/>
    </row>
    <row r="26" spans="1:36" ht="20.149999999999999" customHeight="1" x14ac:dyDescent="0.35">
      <c r="A26" s="83" t="str">
        <f>IF(B26="","",'timesheet start page'!$H$12)</f>
        <v/>
      </c>
      <c r="B26" s="85" t="str">
        <f>IF('timesheet start page'!G24="","",'timesheet start page'!G24)</f>
        <v/>
      </c>
      <c r="C26" s="8"/>
      <c r="D26" s="8"/>
      <c r="E26" s="10"/>
      <c r="F26" s="151"/>
      <c r="G26" s="148"/>
      <c r="H26" s="148"/>
      <c r="I26" s="8"/>
      <c r="J26" s="8"/>
      <c r="K26" s="8"/>
      <c r="L26" s="10"/>
      <c r="M26" s="10"/>
      <c r="N26" s="148"/>
      <c r="O26" s="148"/>
      <c r="P26" s="8"/>
      <c r="Q26" s="8"/>
      <c r="R26" s="8"/>
      <c r="S26" s="10"/>
      <c r="T26" s="10"/>
      <c r="U26" s="148"/>
      <c r="V26" s="148"/>
      <c r="W26" s="8"/>
      <c r="X26" s="8"/>
      <c r="Y26" s="8"/>
      <c r="Z26" s="10"/>
      <c r="AA26" s="151"/>
      <c r="AB26" s="148"/>
      <c r="AC26" s="148"/>
      <c r="AD26" s="8"/>
      <c r="AE26" s="8"/>
      <c r="AF26" s="8"/>
      <c r="AG26" s="10"/>
      <c r="AH26" s="168">
        <f t="shared" si="2"/>
        <v>0</v>
      </c>
      <c r="AI26" s="47"/>
    </row>
    <row r="27" spans="1:36" ht="20.149999999999999" customHeight="1" x14ac:dyDescent="0.35">
      <c r="A27" s="83" t="str">
        <f>IF(B27="","",'timesheet start page'!$H$12)</f>
        <v/>
      </c>
      <c r="B27" s="85" t="str">
        <f>IF('timesheet start page'!G25="","",'timesheet start page'!G25)</f>
        <v/>
      </c>
      <c r="C27" s="8"/>
      <c r="D27" s="8"/>
      <c r="E27" s="10"/>
      <c r="F27" s="151"/>
      <c r="G27" s="148"/>
      <c r="H27" s="148"/>
      <c r="I27" s="8"/>
      <c r="J27" s="8"/>
      <c r="K27" s="8"/>
      <c r="L27" s="10"/>
      <c r="M27" s="10"/>
      <c r="N27" s="148"/>
      <c r="O27" s="148"/>
      <c r="P27" s="8"/>
      <c r="Q27" s="8"/>
      <c r="R27" s="8"/>
      <c r="S27" s="10"/>
      <c r="T27" s="10"/>
      <c r="U27" s="148"/>
      <c r="V27" s="148"/>
      <c r="W27" s="8"/>
      <c r="X27" s="8"/>
      <c r="Y27" s="8"/>
      <c r="Z27" s="10"/>
      <c r="AA27" s="151"/>
      <c r="AB27" s="148"/>
      <c r="AC27" s="148"/>
      <c r="AD27" s="8"/>
      <c r="AE27" s="8"/>
      <c r="AF27" s="8"/>
      <c r="AG27" s="10"/>
      <c r="AH27" s="168">
        <f t="shared" si="2"/>
        <v>0</v>
      </c>
      <c r="AI27" s="47"/>
    </row>
    <row r="28" spans="1:36" ht="20.149999999999999" customHeight="1" x14ac:dyDescent="0.35">
      <c r="A28" s="83" t="str">
        <f>IF(B28="","",'timesheet start page'!$H$12)</f>
        <v/>
      </c>
      <c r="B28" s="85" t="str">
        <f>IF('timesheet start page'!G26="","",'timesheet start page'!G26)</f>
        <v/>
      </c>
      <c r="C28" s="8"/>
      <c r="D28" s="8"/>
      <c r="E28" s="8"/>
      <c r="F28" s="153"/>
      <c r="G28" s="148"/>
      <c r="H28" s="148"/>
      <c r="I28" s="8"/>
      <c r="J28" s="8"/>
      <c r="K28" s="8"/>
      <c r="L28" s="8"/>
      <c r="M28" s="8"/>
      <c r="N28" s="148"/>
      <c r="O28" s="148"/>
      <c r="P28" s="8"/>
      <c r="Q28" s="8"/>
      <c r="R28" s="8"/>
      <c r="S28" s="10"/>
      <c r="T28" s="10"/>
      <c r="U28" s="148"/>
      <c r="V28" s="148"/>
      <c r="W28" s="8"/>
      <c r="X28" s="8"/>
      <c r="Y28" s="8"/>
      <c r="Z28" s="10"/>
      <c r="AA28" s="151"/>
      <c r="AB28" s="148"/>
      <c r="AC28" s="148"/>
      <c r="AD28" s="8"/>
      <c r="AE28" s="8"/>
      <c r="AF28" s="8"/>
      <c r="AG28" s="10"/>
      <c r="AH28" s="168">
        <f t="shared" si="2"/>
        <v>0</v>
      </c>
      <c r="AI28" s="47"/>
    </row>
    <row r="29" spans="1:36" ht="20.149999999999999" customHeight="1" thickBot="1" x14ac:dyDescent="0.45">
      <c r="A29" s="84">
        <f>IF(B29="","",'timesheet start page'!$H$12)</f>
        <v>0</v>
      </c>
      <c r="B29" s="54" t="s">
        <v>34</v>
      </c>
      <c r="C29" s="11">
        <f>SUM(C23:C28)</f>
        <v>0</v>
      </c>
      <c r="D29" s="11">
        <f>SUM(D23:D28)</f>
        <v>0</v>
      </c>
      <c r="E29" s="11">
        <f t="shared" ref="E29:AF29" si="3">SUM(E23:E28)</f>
        <v>0</v>
      </c>
      <c r="F29" s="152">
        <f t="shared" si="3"/>
        <v>0</v>
      </c>
      <c r="G29" s="147">
        <f t="shared" si="3"/>
        <v>0</v>
      </c>
      <c r="H29" s="147">
        <f t="shared" si="3"/>
        <v>0</v>
      </c>
      <c r="I29" s="11">
        <f t="shared" si="3"/>
        <v>0</v>
      </c>
      <c r="J29" s="11">
        <f t="shared" si="3"/>
        <v>0</v>
      </c>
      <c r="K29" s="11">
        <f t="shared" si="3"/>
        <v>0</v>
      </c>
      <c r="L29" s="11">
        <f t="shared" si="3"/>
        <v>0</v>
      </c>
      <c r="M29" s="11">
        <f t="shared" si="3"/>
        <v>0</v>
      </c>
      <c r="N29" s="147">
        <f t="shared" si="3"/>
        <v>0</v>
      </c>
      <c r="O29" s="147">
        <f t="shared" si="3"/>
        <v>0</v>
      </c>
      <c r="P29" s="11">
        <f t="shared" si="3"/>
        <v>0</v>
      </c>
      <c r="Q29" s="11">
        <f t="shared" si="3"/>
        <v>0</v>
      </c>
      <c r="R29" s="11">
        <f>SUM(R23:R28)</f>
        <v>0</v>
      </c>
      <c r="S29" s="11">
        <f t="shared" si="3"/>
        <v>0</v>
      </c>
      <c r="T29" s="11">
        <f t="shared" si="3"/>
        <v>0</v>
      </c>
      <c r="U29" s="147">
        <f t="shared" si="3"/>
        <v>0</v>
      </c>
      <c r="V29" s="147">
        <f t="shared" si="3"/>
        <v>0</v>
      </c>
      <c r="W29" s="11">
        <f t="shared" si="3"/>
        <v>0</v>
      </c>
      <c r="X29" s="11">
        <f t="shared" si="3"/>
        <v>0</v>
      </c>
      <c r="Y29" s="11">
        <f t="shared" si="3"/>
        <v>0</v>
      </c>
      <c r="Z29" s="11">
        <f t="shared" si="3"/>
        <v>0</v>
      </c>
      <c r="AA29" s="152">
        <f t="shared" si="3"/>
        <v>0</v>
      </c>
      <c r="AB29" s="147">
        <f t="shared" si="3"/>
        <v>0</v>
      </c>
      <c r="AC29" s="147">
        <f t="shared" si="3"/>
        <v>0</v>
      </c>
      <c r="AD29" s="11">
        <f t="shared" si="3"/>
        <v>0</v>
      </c>
      <c r="AE29" s="11">
        <f t="shared" si="3"/>
        <v>0</v>
      </c>
      <c r="AF29" s="11">
        <f t="shared" si="3"/>
        <v>0</v>
      </c>
      <c r="AG29" s="11">
        <f>SUM(AG23:AG28)</f>
        <v>0</v>
      </c>
      <c r="AH29" s="152">
        <f>SUM(C29:AG29)</f>
        <v>0</v>
      </c>
      <c r="AI29" s="47"/>
    </row>
    <row r="30" spans="1:36" s="65" customFormat="1" ht="20.149999999999999" customHeight="1" thickBot="1" x14ac:dyDescent="0.45">
      <c r="A30" s="62" t="s">
        <v>92</v>
      </c>
      <c r="B30" s="63"/>
      <c r="C30" s="86">
        <f>C21+C29</f>
        <v>0</v>
      </c>
      <c r="D30" s="86">
        <f>D21+D29</f>
        <v>0</v>
      </c>
      <c r="E30" s="86">
        <f t="shared" ref="E30:AH30" si="4">E21+E29</f>
        <v>0</v>
      </c>
      <c r="F30" s="86">
        <f t="shared" si="4"/>
        <v>0</v>
      </c>
      <c r="G30" s="149">
        <f t="shared" si="4"/>
        <v>0</v>
      </c>
      <c r="H30" s="149">
        <f t="shared" si="4"/>
        <v>0</v>
      </c>
      <c r="I30" s="86">
        <f t="shared" si="4"/>
        <v>0</v>
      </c>
      <c r="J30" s="86">
        <f t="shared" si="4"/>
        <v>0</v>
      </c>
      <c r="K30" s="86">
        <f t="shared" si="4"/>
        <v>0</v>
      </c>
      <c r="L30" s="86">
        <f t="shared" si="4"/>
        <v>0</v>
      </c>
      <c r="M30" s="86">
        <f t="shared" si="4"/>
        <v>0</v>
      </c>
      <c r="N30" s="149">
        <f t="shared" si="4"/>
        <v>0</v>
      </c>
      <c r="O30" s="149">
        <f t="shared" si="4"/>
        <v>0</v>
      </c>
      <c r="P30" s="86">
        <f t="shared" si="4"/>
        <v>0</v>
      </c>
      <c r="Q30" s="86">
        <f t="shared" si="4"/>
        <v>0</v>
      </c>
      <c r="R30" s="86">
        <f t="shared" si="4"/>
        <v>0</v>
      </c>
      <c r="S30" s="86">
        <f t="shared" si="4"/>
        <v>0</v>
      </c>
      <c r="T30" s="86">
        <f t="shared" si="4"/>
        <v>0</v>
      </c>
      <c r="U30" s="149">
        <f t="shared" si="4"/>
        <v>0</v>
      </c>
      <c r="V30" s="149">
        <f t="shared" si="4"/>
        <v>0</v>
      </c>
      <c r="W30" s="86">
        <f t="shared" si="4"/>
        <v>0</v>
      </c>
      <c r="X30" s="86">
        <f t="shared" si="4"/>
        <v>0</v>
      </c>
      <c r="Y30" s="86">
        <f t="shared" si="4"/>
        <v>0</v>
      </c>
      <c r="Z30" s="86">
        <f t="shared" si="4"/>
        <v>0</v>
      </c>
      <c r="AA30" s="86">
        <f t="shared" si="4"/>
        <v>0</v>
      </c>
      <c r="AB30" s="149">
        <f t="shared" si="4"/>
        <v>0</v>
      </c>
      <c r="AC30" s="149">
        <f t="shared" si="4"/>
        <v>0</v>
      </c>
      <c r="AD30" s="86">
        <f t="shared" si="4"/>
        <v>0</v>
      </c>
      <c r="AE30" s="86">
        <f t="shared" si="4"/>
        <v>0</v>
      </c>
      <c r="AF30" s="86">
        <f t="shared" si="4"/>
        <v>0</v>
      </c>
      <c r="AG30" s="86">
        <f t="shared" si="4"/>
        <v>0</v>
      </c>
      <c r="AH30" s="86">
        <f t="shared" si="4"/>
        <v>0</v>
      </c>
      <c r="AI30" s="64"/>
      <c r="AJ30" s="64"/>
    </row>
    <row r="31" spans="1:36" ht="28" customHeight="1" x14ac:dyDescent="0.35">
      <c r="A31" s="49" t="s">
        <v>36</v>
      </c>
      <c r="B31" s="66"/>
      <c r="C31" s="60"/>
      <c r="D31" s="170"/>
      <c r="E31" s="60"/>
      <c r="F31" s="170"/>
      <c r="G31" s="170"/>
      <c r="H31" s="17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171"/>
      <c r="AI31" s="47"/>
    </row>
    <row r="32" spans="1:36" ht="20.149999999999999" customHeight="1" x14ac:dyDescent="0.35">
      <c r="A32" s="7" t="s">
        <v>33</v>
      </c>
      <c r="B32" s="9"/>
      <c r="C32" s="8"/>
      <c r="D32" s="8"/>
      <c r="E32" s="8"/>
      <c r="F32" s="153"/>
      <c r="G32" s="148"/>
      <c r="H32" s="148"/>
      <c r="I32" s="8"/>
      <c r="J32" s="8"/>
      <c r="K32" s="8"/>
      <c r="L32" s="8"/>
      <c r="M32" s="8"/>
      <c r="N32" s="148"/>
      <c r="O32" s="148"/>
      <c r="P32" s="8"/>
      <c r="Q32" s="8"/>
      <c r="R32" s="8"/>
      <c r="S32" s="8"/>
      <c r="T32" s="8"/>
      <c r="U32" s="148"/>
      <c r="V32" s="148"/>
      <c r="W32" s="8"/>
      <c r="X32" s="8"/>
      <c r="Y32" s="8"/>
      <c r="Z32" s="8"/>
      <c r="AA32" s="153"/>
      <c r="AB32" s="148"/>
      <c r="AC32" s="148"/>
      <c r="AD32" s="8"/>
      <c r="AE32" s="8"/>
      <c r="AF32" s="8"/>
      <c r="AG32" s="8"/>
      <c r="AH32" s="162">
        <f>SUM(C32:AG32)</f>
        <v>0</v>
      </c>
      <c r="AI32" s="47"/>
    </row>
    <row r="33" spans="1:35" x14ac:dyDescent="0.25">
      <c r="C33" s="53"/>
      <c r="D33" s="53"/>
      <c r="E33" s="53"/>
      <c r="H33" s="53"/>
      <c r="I33" s="53"/>
      <c r="K33" s="53"/>
      <c r="L33" s="53"/>
      <c r="M33" s="53"/>
      <c r="O33" s="53"/>
      <c r="P33" s="53"/>
      <c r="R33" s="53"/>
      <c r="S33" s="53"/>
      <c r="T33" s="53"/>
      <c r="W33" s="53"/>
      <c r="Y33" s="53"/>
      <c r="Z33" s="53"/>
      <c r="AD33" s="53"/>
      <c r="AF33" s="53"/>
      <c r="AG33" s="53"/>
      <c r="AH33" s="53"/>
    </row>
    <row r="34" spans="1:35" ht="22.5" customHeight="1" x14ac:dyDescent="0.2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row>
    <row r="35" spans="1:35" ht="20"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47"/>
    </row>
    <row r="36" spans="1:35" ht="22" customHeight="1" x14ac:dyDescent="0.2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row>
    <row r="37" spans="1:35" ht="40.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5" s="5" customFormat="1"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5" s="5" customFormat="1"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row>
    <row r="43" spans="1:35" ht="18"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1R+PZNp80ODieIurby3n12GjwVNttYk8kiQJ4lQq56gPCktqdY63BPGDQY3KK94+uH1zdhePvDkmQZcwedrltQ==" saltValue="10fR/VJpQtRS9CcPevnvFA=="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J45"/>
  <sheetViews>
    <sheetView topLeftCell="A13" zoomScale="70" zoomScaleNormal="70" workbookViewId="0">
      <selection activeCell="Z41" sqref="Z41"/>
    </sheetView>
  </sheetViews>
  <sheetFormatPr baseColWidth="10" defaultColWidth="11.453125" defaultRowHeight="12.5" x14ac:dyDescent="0.25"/>
  <cols>
    <col min="1" max="1" width="23.453125" style="27" customWidth="1"/>
    <col min="2" max="22" width="7.1796875" style="27" customWidth="1"/>
    <col min="23" max="24" width="7.1796875" style="53" customWidth="1"/>
    <col min="25" max="29" width="7.1796875" style="27" customWidth="1"/>
    <col min="30" max="31" width="7.1796875" style="53" customWidth="1"/>
    <col min="32" max="33" width="7.1796875" style="27" customWidth="1"/>
    <col min="34" max="34" width="10.7265625" style="27" customWidth="1"/>
    <col min="35" max="16384" width="11.453125" style="27"/>
  </cols>
  <sheetData>
    <row r="1" spans="1:36" ht="32.25" customHeight="1" x14ac:dyDescent="0.6">
      <c r="A1" s="26" t="s">
        <v>91</v>
      </c>
      <c r="I1" s="28"/>
      <c r="J1" s="28"/>
      <c r="K1" s="28"/>
      <c r="L1" s="28"/>
      <c r="M1" s="28"/>
      <c r="N1" s="28"/>
      <c r="O1" s="28"/>
      <c r="P1" s="28"/>
      <c r="Q1" s="28"/>
      <c r="R1" s="28"/>
      <c r="S1" s="28"/>
      <c r="T1" s="28"/>
      <c r="U1" s="28"/>
      <c r="V1" s="28"/>
      <c r="W1" s="34"/>
      <c r="X1" s="34"/>
      <c r="Y1" s="28"/>
      <c r="Z1" s="28"/>
      <c r="AA1" s="28"/>
      <c r="AB1" s="28"/>
      <c r="AC1" s="28"/>
      <c r="AD1" s="34"/>
      <c r="AE1" s="34"/>
      <c r="AF1" s="28"/>
      <c r="AG1" s="28"/>
      <c r="AH1" s="28"/>
    </row>
    <row r="2" spans="1:36" ht="32.25" customHeight="1" x14ac:dyDescent="0.6">
      <c r="A2" s="3" t="s">
        <v>18</v>
      </c>
      <c r="B2" s="26"/>
      <c r="C2" s="29"/>
      <c r="D2" s="29"/>
      <c r="E2" s="29"/>
      <c r="F2" s="30"/>
      <c r="G2" s="30"/>
      <c r="H2" s="30"/>
      <c r="I2" s="28"/>
      <c r="L2" s="3" t="s">
        <v>20</v>
      </c>
      <c r="M2" s="31"/>
      <c r="N2" s="20" t="s">
        <v>47</v>
      </c>
      <c r="O2" s="32"/>
      <c r="P2" s="31"/>
      <c r="Q2" s="3" t="s">
        <v>19</v>
      </c>
      <c r="R2" s="24"/>
      <c r="S2" s="33">
        <v>2025</v>
      </c>
      <c r="T2" s="32"/>
      <c r="U2" s="28"/>
      <c r="V2" s="28"/>
      <c r="W2" s="34"/>
      <c r="X2" s="34"/>
      <c r="Y2" s="28"/>
      <c r="Z2" s="28"/>
      <c r="AA2" s="28"/>
      <c r="AB2" s="28"/>
      <c r="AC2" s="28"/>
      <c r="AD2" s="34"/>
      <c r="AE2" s="34"/>
      <c r="AF2" s="28"/>
      <c r="AG2" s="28"/>
      <c r="AH2" s="28"/>
    </row>
    <row r="3" spans="1:36" ht="32.25" customHeight="1" x14ac:dyDescent="0.6">
      <c r="A3" s="3" t="s">
        <v>44</v>
      </c>
      <c r="B3" s="26"/>
      <c r="C3" s="29"/>
      <c r="D3" s="29"/>
      <c r="E3" s="29"/>
      <c r="F3" s="30"/>
      <c r="G3" s="30"/>
      <c r="H3" s="30"/>
      <c r="I3" s="28"/>
      <c r="J3" s="3"/>
      <c r="L3" s="4"/>
      <c r="M3" s="34"/>
      <c r="N3" s="3" t="s">
        <v>45</v>
      </c>
      <c r="P3" s="3"/>
      <c r="Q3" s="35"/>
      <c r="R3" s="34"/>
      <c r="S3" s="34"/>
      <c r="T3" s="28"/>
      <c r="U3" s="28"/>
      <c r="V3" s="28"/>
      <c r="W3" s="34"/>
      <c r="X3" s="34"/>
      <c r="Y3" s="28"/>
      <c r="Z3" s="28"/>
      <c r="AA3" s="28"/>
      <c r="AB3" s="28"/>
      <c r="AC3" s="28"/>
      <c r="AD3" s="34"/>
      <c r="AE3" s="34"/>
      <c r="AF3" s="28"/>
      <c r="AG3" s="28"/>
      <c r="AH3" s="28"/>
    </row>
    <row r="4" spans="1:36"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91"/>
      <c r="AE4" s="91"/>
      <c r="AF4" s="30"/>
      <c r="AG4" s="30"/>
      <c r="AH4" s="30"/>
    </row>
    <row r="5" spans="1:36"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91"/>
      <c r="AE5" s="91"/>
      <c r="AF5" s="30"/>
      <c r="AG5" s="30"/>
      <c r="AH5" s="30"/>
    </row>
    <row r="6" spans="1:36"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91"/>
      <c r="X6" s="91"/>
      <c r="Y6" s="30"/>
      <c r="Z6" s="30"/>
      <c r="AA6" s="30"/>
      <c r="AB6" s="30"/>
      <c r="AC6" s="30"/>
      <c r="AD6" s="91"/>
      <c r="AE6" s="91"/>
      <c r="AF6" s="30"/>
      <c r="AG6" s="30"/>
      <c r="AH6" s="30"/>
    </row>
    <row r="7" spans="1:36"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91"/>
      <c r="X7" s="91"/>
      <c r="Y7" s="30"/>
      <c r="Z7" s="30"/>
      <c r="AA7" s="30"/>
      <c r="AB7" s="30"/>
      <c r="AC7" s="30"/>
      <c r="AD7" s="91"/>
      <c r="AE7" s="91"/>
      <c r="AF7" s="30"/>
      <c r="AG7" s="30"/>
      <c r="AH7" s="30"/>
    </row>
    <row r="8" spans="1:36"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91"/>
      <c r="X8" s="91"/>
      <c r="Y8" s="30"/>
      <c r="Z8" s="30"/>
      <c r="AA8" s="30"/>
      <c r="AB8" s="30"/>
      <c r="AC8" s="30"/>
      <c r="AD8" s="91"/>
      <c r="AE8" s="91"/>
      <c r="AF8" s="30"/>
      <c r="AG8" s="30"/>
      <c r="AH8" s="30"/>
    </row>
    <row r="9" spans="1:36"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91"/>
      <c r="X9" s="91"/>
      <c r="Y9" s="30"/>
      <c r="Z9" s="30"/>
      <c r="AA9" s="30"/>
      <c r="AB9" s="30"/>
      <c r="AC9" s="30"/>
      <c r="AD9" s="91"/>
      <c r="AE9" s="91"/>
      <c r="AF9" s="30"/>
      <c r="AG9" s="30"/>
      <c r="AH9" s="30"/>
    </row>
    <row r="10" spans="1:36"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6"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c r="AJ11" s="47"/>
    </row>
    <row r="12" spans="1:36" ht="15" customHeight="1" x14ac:dyDescent="0.35">
      <c r="A12" s="9" t="s">
        <v>12</v>
      </c>
      <c r="B12" s="8"/>
      <c r="C12" s="150">
        <v>1</v>
      </c>
      <c r="D12" s="145">
        <v>2</v>
      </c>
      <c r="E12" s="145">
        <v>3</v>
      </c>
      <c r="F12" s="202">
        <v>4</v>
      </c>
      <c r="G12" s="202">
        <v>5</v>
      </c>
      <c r="H12" s="202">
        <v>6</v>
      </c>
      <c r="I12" s="202">
        <v>7</v>
      </c>
      <c r="J12" s="150">
        <v>8</v>
      </c>
      <c r="K12" s="145">
        <v>9</v>
      </c>
      <c r="L12" s="145">
        <v>10</v>
      </c>
      <c r="M12" s="202">
        <v>11</v>
      </c>
      <c r="N12" s="202">
        <v>12</v>
      </c>
      <c r="O12" s="202">
        <v>13</v>
      </c>
      <c r="P12" s="202">
        <v>14</v>
      </c>
      <c r="Q12" s="150">
        <v>15</v>
      </c>
      <c r="R12" s="145">
        <v>16</v>
      </c>
      <c r="S12" s="145">
        <v>17</v>
      </c>
      <c r="T12" s="202">
        <v>18</v>
      </c>
      <c r="U12" s="202">
        <v>19</v>
      </c>
      <c r="V12" s="202">
        <v>20</v>
      </c>
      <c r="W12" s="202">
        <v>21</v>
      </c>
      <c r="X12" s="150">
        <v>22</v>
      </c>
      <c r="Y12" s="145">
        <v>23</v>
      </c>
      <c r="Z12" s="145">
        <v>24</v>
      </c>
      <c r="AA12" s="202">
        <v>25</v>
      </c>
      <c r="AB12" s="202">
        <v>26</v>
      </c>
      <c r="AC12" s="202">
        <v>27</v>
      </c>
      <c r="AD12" s="202">
        <v>28</v>
      </c>
      <c r="AE12" s="150">
        <v>29</v>
      </c>
      <c r="AF12" s="145">
        <v>30</v>
      </c>
      <c r="AG12" s="145">
        <v>31</v>
      </c>
      <c r="AH12" s="7" t="s">
        <v>11</v>
      </c>
      <c r="AI12" s="47"/>
      <c r="AJ12" s="47"/>
    </row>
    <row r="13" spans="1:36" s="48" customFormat="1" ht="15" customHeight="1" x14ac:dyDescent="0.35">
      <c r="A13" s="9" t="s">
        <v>10</v>
      </c>
      <c r="B13" s="87"/>
      <c r="C13" s="155" t="s">
        <v>4</v>
      </c>
      <c r="D13" s="172" t="s">
        <v>3</v>
      </c>
      <c r="E13" s="172" t="s">
        <v>9</v>
      </c>
      <c r="F13" s="155" t="s">
        <v>8</v>
      </c>
      <c r="G13" s="155" t="s">
        <v>7</v>
      </c>
      <c r="H13" s="155" t="s">
        <v>6</v>
      </c>
      <c r="I13" s="155" t="s">
        <v>5</v>
      </c>
      <c r="J13" s="155" t="s">
        <v>4</v>
      </c>
      <c r="K13" s="172" t="s">
        <v>3</v>
      </c>
      <c r="L13" s="172" t="s">
        <v>9</v>
      </c>
      <c r="M13" s="155" t="s">
        <v>8</v>
      </c>
      <c r="N13" s="155" t="s">
        <v>7</v>
      </c>
      <c r="O13" s="155" t="s">
        <v>6</v>
      </c>
      <c r="P13" s="155" t="s">
        <v>5</v>
      </c>
      <c r="Q13" s="155" t="s">
        <v>4</v>
      </c>
      <c r="R13" s="172" t="s">
        <v>3</v>
      </c>
      <c r="S13" s="172" t="s">
        <v>9</v>
      </c>
      <c r="T13" s="155" t="s">
        <v>8</v>
      </c>
      <c r="U13" s="155" t="s">
        <v>7</v>
      </c>
      <c r="V13" s="155" t="s">
        <v>6</v>
      </c>
      <c r="W13" s="155" t="s">
        <v>5</v>
      </c>
      <c r="X13" s="155" t="s">
        <v>4</v>
      </c>
      <c r="Y13" s="172" t="s">
        <v>3</v>
      </c>
      <c r="Z13" s="172" t="s">
        <v>9</v>
      </c>
      <c r="AA13" s="155" t="s">
        <v>8</v>
      </c>
      <c r="AB13" s="155" t="s">
        <v>7</v>
      </c>
      <c r="AC13" s="155" t="s">
        <v>6</v>
      </c>
      <c r="AD13" s="155" t="s">
        <v>5</v>
      </c>
      <c r="AE13" s="155" t="s">
        <v>4</v>
      </c>
      <c r="AF13" s="172" t="s">
        <v>3</v>
      </c>
      <c r="AG13" s="172" t="s">
        <v>9</v>
      </c>
      <c r="AH13" s="88"/>
      <c r="AI13" s="47"/>
      <c r="AJ13" s="47"/>
    </row>
    <row r="14" spans="1:36" s="53" customFormat="1" ht="28" customHeight="1" x14ac:dyDescent="0.35">
      <c r="A14" s="49" t="s">
        <v>35</v>
      </c>
      <c r="B14" s="50" t="s">
        <v>2</v>
      </c>
      <c r="C14" s="179"/>
      <c r="D14" s="180"/>
      <c r="E14" s="180"/>
      <c r="F14" s="195"/>
      <c r="G14" s="195"/>
      <c r="H14" s="50"/>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80"/>
      <c r="AH14" s="161"/>
      <c r="AI14" s="52"/>
    </row>
    <row r="15" spans="1:36" ht="20.149999999999999" customHeight="1" x14ac:dyDescent="0.35">
      <c r="A15" s="83" t="str">
        <f>IF(B15="","",'timesheet start page'!$C$12)</f>
        <v/>
      </c>
      <c r="B15" s="81" t="str">
        <f>IF('timesheet start page'!B21="","",'timesheet start page'!B21)</f>
        <v/>
      </c>
      <c r="C15" s="189"/>
      <c r="D15" s="212"/>
      <c r="E15" s="212"/>
      <c r="F15" s="211"/>
      <c r="G15" s="211"/>
      <c r="H15" s="211"/>
      <c r="I15" s="211"/>
      <c r="J15" s="189"/>
      <c r="K15" s="212"/>
      <c r="L15" s="212"/>
      <c r="M15" s="211"/>
      <c r="N15" s="211"/>
      <c r="O15" s="211"/>
      <c r="P15" s="211"/>
      <c r="Q15" s="189"/>
      <c r="R15" s="212"/>
      <c r="S15" s="212"/>
      <c r="T15" s="211"/>
      <c r="U15" s="211"/>
      <c r="V15" s="211"/>
      <c r="W15" s="211"/>
      <c r="X15" s="189"/>
      <c r="Y15" s="212"/>
      <c r="Z15" s="212"/>
      <c r="AA15" s="211"/>
      <c r="AB15" s="211"/>
      <c r="AC15" s="211"/>
      <c r="AD15" s="211"/>
      <c r="AE15" s="189"/>
      <c r="AF15" s="212"/>
      <c r="AG15" s="212"/>
      <c r="AH15" s="82">
        <f t="shared" ref="AH15:AH21" si="0">SUM(C15:AG15)</f>
        <v>0</v>
      </c>
      <c r="AI15" s="47"/>
    </row>
    <row r="16" spans="1:36" ht="20.149999999999999" customHeight="1" x14ac:dyDescent="0.35">
      <c r="A16" s="83" t="str">
        <f>IF(B16="","",'timesheet start page'!$C$12)</f>
        <v/>
      </c>
      <c r="B16" s="81" t="str">
        <f>IF('timesheet start page'!B22="","",'timesheet start page'!B22)</f>
        <v/>
      </c>
      <c r="C16" s="189"/>
      <c r="D16" s="212"/>
      <c r="E16" s="212"/>
      <c r="F16" s="211"/>
      <c r="G16" s="211"/>
      <c r="H16" s="211"/>
      <c r="I16" s="211"/>
      <c r="J16" s="189"/>
      <c r="K16" s="212"/>
      <c r="L16" s="212"/>
      <c r="M16" s="211"/>
      <c r="N16" s="211"/>
      <c r="O16" s="211"/>
      <c r="P16" s="211"/>
      <c r="Q16" s="189"/>
      <c r="R16" s="212"/>
      <c r="S16" s="212"/>
      <c r="T16" s="211"/>
      <c r="U16" s="211"/>
      <c r="V16" s="211"/>
      <c r="W16" s="211"/>
      <c r="X16" s="189"/>
      <c r="Y16" s="212"/>
      <c r="Z16" s="212"/>
      <c r="AA16" s="211"/>
      <c r="AB16" s="211"/>
      <c r="AC16" s="211"/>
      <c r="AD16" s="211"/>
      <c r="AE16" s="189"/>
      <c r="AF16" s="212"/>
      <c r="AG16" s="212"/>
      <c r="AH16" s="82">
        <f t="shared" si="0"/>
        <v>0</v>
      </c>
      <c r="AI16" s="47"/>
    </row>
    <row r="17" spans="1:36" ht="20.149999999999999" customHeight="1" x14ac:dyDescent="0.35">
      <c r="A17" s="83" t="str">
        <f>IF(B17="","",'timesheet start page'!$C$12)</f>
        <v/>
      </c>
      <c r="B17" s="81" t="str">
        <f>IF('timesheet start page'!B23="","",'timesheet start page'!B23)</f>
        <v/>
      </c>
      <c r="C17" s="189"/>
      <c r="D17" s="212"/>
      <c r="E17" s="212"/>
      <c r="F17" s="211"/>
      <c r="G17" s="211"/>
      <c r="H17" s="211"/>
      <c r="I17" s="211"/>
      <c r="J17" s="189"/>
      <c r="K17" s="212"/>
      <c r="L17" s="212"/>
      <c r="M17" s="211"/>
      <c r="N17" s="211"/>
      <c r="O17" s="211"/>
      <c r="P17" s="211"/>
      <c r="Q17" s="189"/>
      <c r="R17" s="212"/>
      <c r="S17" s="212"/>
      <c r="T17" s="211"/>
      <c r="U17" s="211"/>
      <c r="V17" s="211"/>
      <c r="W17" s="211"/>
      <c r="X17" s="189"/>
      <c r="Y17" s="212"/>
      <c r="Z17" s="212"/>
      <c r="AA17" s="211"/>
      <c r="AB17" s="211"/>
      <c r="AC17" s="211"/>
      <c r="AD17" s="211"/>
      <c r="AE17" s="189"/>
      <c r="AF17" s="212"/>
      <c r="AG17" s="212"/>
      <c r="AH17" s="82">
        <f t="shared" si="0"/>
        <v>0</v>
      </c>
      <c r="AI17" s="47"/>
    </row>
    <row r="18" spans="1:36" ht="20.149999999999999" customHeight="1" x14ac:dyDescent="0.35">
      <c r="A18" s="83" t="str">
        <f>IF(B18="","",'timesheet start page'!$C$12)</f>
        <v/>
      </c>
      <c r="B18" s="81" t="str">
        <f>IF('timesheet start page'!B24="","",'timesheet start page'!B24)</f>
        <v/>
      </c>
      <c r="C18" s="189"/>
      <c r="D18" s="212"/>
      <c r="E18" s="212"/>
      <c r="F18" s="211"/>
      <c r="G18" s="211"/>
      <c r="H18" s="211"/>
      <c r="I18" s="211"/>
      <c r="J18" s="189"/>
      <c r="K18" s="212"/>
      <c r="L18" s="212"/>
      <c r="M18" s="211"/>
      <c r="N18" s="211"/>
      <c r="O18" s="211"/>
      <c r="P18" s="211"/>
      <c r="Q18" s="189"/>
      <c r="R18" s="212"/>
      <c r="S18" s="212"/>
      <c r="T18" s="211"/>
      <c r="U18" s="211"/>
      <c r="V18" s="211"/>
      <c r="W18" s="211"/>
      <c r="X18" s="189"/>
      <c r="Y18" s="212"/>
      <c r="Z18" s="212"/>
      <c r="AA18" s="211"/>
      <c r="AB18" s="211"/>
      <c r="AC18" s="211"/>
      <c r="AD18" s="211"/>
      <c r="AE18" s="189"/>
      <c r="AF18" s="212"/>
      <c r="AG18" s="212"/>
      <c r="AH18" s="82">
        <f t="shared" si="0"/>
        <v>0</v>
      </c>
      <c r="AI18" s="47"/>
    </row>
    <row r="19" spans="1:36" ht="20.149999999999999" customHeight="1" x14ac:dyDescent="0.35">
      <c r="A19" s="83" t="str">
        <f>IF(B19="","",'timesheet start page'!$C$12)</f>
        <v/>
      </c>
      <c r="B19" s="81" t="str">
        <f>IF('timesheet start page'!B25="","",'timesheet start page'!B25)</f>
        <v/>
      </c>
      <c r="C19" s="189"/>
      <c r="D19" s="212"/>
      <c r="E19" s="212"/>
      <c r="F19" s="211"/>
      <c r="G19" s="211"/>
      <c r="H19" s="211"/>
      <c r="I19" s="211"/>
      <c r="J19" s="189"/>
      <c r="K19" s="212"/>
      <c r="L19" s="212"/>
      <c r="M19" s="211"/>
      <c r="N19" s="211"/>
      <c r="O19" s="211"/>
      <c r="P19" s="211"/>
      <c r="Q19" s="189"/>
      <c r="R19" s="212"/>
      <c r="S19" s="212"/>
      <c r="T19" s="211"/>
      <c r="U19" s="211"/>
      <c r="V19" s="211"/>
      <c r="W19" s="211"/>
      <c r="X19" s="189"/>
      <c r="Y19" s="212"/>
      <c r="Z19" s="212"/>
      <c r="AA19" s="211"/>
      <c r="AB19" s="211"/>
      <c r="AC19" s="211"/>
      <c r="AD19" s="211"/>
      <c r="AE19" s="189"/>
      <c r="AF19" s="212"/>
      <c r="AG19" s="212"/>
      <c r="AH19" s="82">
        <f t="shared" si="0"/>
        <v>0</v>
      </c>
      <c r="AI19" s="47"/>
    </row>
    <row r="20" spans="1:36" ht="20.149999999999999" customHeight="1" x14ac:dyDescent="0.35">
      <c r="A20" s="83" t="str">
        <f>IF(B20="","",'timesheet start page'!$C$12)</f>
        <v/>
      </c>
      <c r="B20" s="81" t="str">
        <f>IF('timesheet start page'!B26="","",'timesheet start page'!B26)</f>
        <v/>
      </c>
      <c r="C20" s="189"/>
      <c r="D20" s="212"/>
      <c r="E20" s="212"/>
      <c r="F20" s="211"/>
      <c r="G20" s="211"/>
      <c r="H20" s="211"/>
      <c r="I20" s="211"/>
      <c r="J20" s="189"/>
      <c r="K20" s="212"/>
      <c r="L20" s="212"/>
      <c r="M20" s="211"/>
      <c r="N20" s="211"/>
      <c r="O20" s="211"/>
      <c r="P20" s="211"/>
      <c r="Q20" s="189"/>
      <c r="R20" s="212"/>
      <c r="S20" s="212"/>
      <c r="T20" s="211"/>
      <c r="U20" s="211"/>
      <c r="V20" s="211"/>
      <c r="W20" s="211"/>
      <c r="X20" s="189"/>
      <c r="Y20" s="212"/>
      <c r="Z20" s="212"/>
      <c r="AA20" s="211"/>
      <c r="AB20" s="211"/>
      <c r="AC20" s="211"/>
      <c r="AD20" s="211"/>
      <c r="AE20" s="189"/>
      <c r="AF20" s="212"/>
      <c r="AG20" s="212"/>
      <c r="AH20" s="82">
        <f t="shared" si="0"/>
        <v>0</v>
      </c>
      <c r="AI20" s="47"/>
    </row>
    <row r="21" spans="1:36" s="56" customFormat="1" ht="20.149999999999999" customHeight="1" thickBot="1" x14ac:dyDescent="0.45">
      <c r="A21" s="84">
        <f>IF(B21="","",'timesheet start page'!$C$12)</f>
        <v>0</v>
      </c>
      <c r="B21" s="54" t="s">
        <v>34</v>
      </c>
      <c r="C21" s="181">
        <f>SUM(C15:C20)</f>
        <v>0</v>
      </c>
      <c r="D21" s="186">
        <f>SUM(D15:D20)</f>
        <v>0</v>
      </c>
      <c r="E21" s="186">
        <f t="shared" ref="E21:AG21" si="1">SUM(E15:E20)</f>
        <v>0</v>
      </c>
      <c r="F21" s="203">
        <f t="shared" si="1"/>
        <v>0</v>
      </c>
      <c r="G21" s="203">
        <f t="shared" si="1"/>
        <v>0</v>
      </c>
      <c r="H21" s="203">
        <f t="shared" si="1"/>
        <v>0</v>
      </c>
      <c r="I21" s="203">
        <f t="shared" si="1"/>
        <v>0</v>
      </c>
      <c r="J21" s="181">
        <f t="shared" si="1"/>
        <v>0</v>
      </c>
      <c r="K21" s="186">
        <f t="shared" si="1"/>
        <v>0</v>
      </c>
      <c r="L21" s="186">
        <f t="shared" si="1"/>
        <v>0</v>
      </c>
      <c r="M21" s="203">
        <f t="shared" si="1"/>
        <v>0</v>
      </c>
      <c r="N21" s="203">
        <f t="shared" si="1"/>
        <v>0</v>
      </c>
      <c r="O21" s="203">
        <f t="shared" si="1"/>
        <v>0</v>
      </c>
      <c r="P21" s="203">
        <f t="shared" si="1"/>
        <v>0</v>
      </c>
      <c r="Q21" s="181">
        <f t="shared" si="1"/>
        <v>0</v>
      </c>
      <c r="R21" s="186">
        <f t="shared" si="1"/>
        <v>0</v>
      </c>
      <c r="S21" s="186">
        <f t="shared" si="1"/>
        <v>0</v>
      </c>
      <c r="T21" s="203">
        <f t="shared" si="1"/>
        <v>0</v>
      </c>
      <c r="U21" s="203">
        <f t="shared" si="1"/>
        <v>0</v>
      </c>
      <c r="V21" s="203">
        <f t="shared" si="1"/>
        <v>0</v>
      </c>
      <c r="W21" s="203">
        <f t="shared" si="1"/>
        <v>0</v>
      </c>
      <c r="X21" s="181">
        <f t="shared" si="1"/>
        <v>0</v>
      </c>
      <c r="Y21" s="186">
        <f t="shared" si="1"/>
        <v>0</v>
      </c>
      <c r="Z21" s="186">
        <f t="shared" si="1"/>
        <v>0</v>
      </c>
      <c r="AA21" s="203">
        <f t="shared" si="1"/>
        <v>0</v>
      </c>
      <c r="AB21" s="203">
        <f t="shared" si="1"/>
        <v>0</v>
      </c>
      <c r="AC21" s="203">
        <f t="shared" si="1"/>
        <v>0</v>
      </c>
      <c r="AD21" s="203">
        <f t="shared" si="1"/>
        <v>0</v>
      </c>
      <c r="AE21" s="181">
        <f t="shared" si="1"/>
        <v>0</v>
      </c>
      <c r="AF21" s="186">
        <f t="shared" si="1"/>
        <v>0</v>
      </c>
      <c r="AG21" s="186">
        <f t="shared" si="1"/>
        <v>0</v>
      </c>
      <c r="AH21" s="11">
        <f t="shared" si="0"/>
        <v>0</v>
      </c>
      <c r="AI21" s="55"/>
    </row>
    <row r="22" spans="1:36" ht="20.149999999999999" customHeight="1" x14ac:dyDescent="0.35">
      <c r="A22" s="17"/>
      <c r="B22" s="177"/>
      <c r="C22" s="182"/>
      <c r="D22" s="182"/>
      <c r="E22" s="182"/>
      <c r="F22" s="196"/>
      <c r="G22" s="196"/>
      <c r="H22" s="204"/>
      <c r="I22" s="327"/>
      <c r="J22" s="196"/>
      <c r="K22" s="196"/>
      <c r="L22" s="196"/>
      <c r="M22" s="196"/>
      <c r="N22" s="196"/>
      <c r="O22" s="204"/>
      <c r="P22" s="196"/>
      <c r="Q22" s="196"/>
      <c r="R22" s="196"/>
      <c r="S22" s="196"/>
      <c r="T22" s="196"/>
      <c r="U22" s="196"/>
      <c r="V22" s="204"/>
      <c r="W22" s="196"/>
      <c r="X22" s="196"/>
      <c r="Y22" s="196"/>
      <c r="Z22" s="196"/>
      <c r="AA22" s="196"/>
      <c r="AB22" s="196"/>
      <c r="AC22" s="204"/>
      <c r="AD22" s="196"/>
      <c r="AE22" s="204"/>
      <c r="AF22" s="156"/>
      <c r="AG22" s="156"/>
      <c r="AH22" s="175"/>
    </row>
    <row r="23" spans="1:36" ht="20.149999999999999" customHeight="1" x14ac:dyDescent="0.35">
      <c r="A23" s="83" t="str">
        <f>IF(B23="","",'timesheet start page'!$H$12)</f>
        <v/>
      </c>
      <c r="B23" s="85" t="str">
        <f>IF('timesheet start page'!G21="","",'timesheet start page'!G21)</f>
        <v/>
      </c>
      <c r="C23" s="213"/>
      <c r="D23" s="215"/>
      <c r="E23" s="215"/>
      <c r="F23" s="214"/>
      <c r="G23" s="214"/>
      <c r="H23" s="214"/>
      <c r="I23" s="214"/>
      <c r="J23" s="213"/>
      <c r="K23" s="215"/>
      <c r="L23" s="215"/>
      <c r="M23" s="214"/>
      <c r="N23" s="214"/>
      <c r="O23" s="214"/>
      <c r="P23" s="214"/>
      <c r="Q23" s="213"/>
      <c r="R23" s="215"/>
      <c r="S23" s="215"/>
      <c r="T23" s="214"/>
      <c r="U23" s="214"/>
      <c r="V23" s="214"/>
      <c r="W23" s="214"/>
      <c r="X23" s="213"/>
      <c r="Y23" s="215"/>
      <c r="Z23" s="215"/>
      <c r="AA23" s="214"/>
      <c r="AB23" s="214"/>
      <c r="AC23" s="214"/>
      <c r="AD23" s="214"/>
      <c r="AE23" s="213"/>
      <c r="AF23" s="215"/>
      <c r="AG23" s="215"/>
      <c r="AH23" s="81">
        <f>SUM(C23:AG23)</f>
        <v>0</v>
      </c>
      <c r="AI23" s="47"/>
    </row>
    <row r="24" spans="1:36" ht="20.149999999999999" customHeight="1" x14ac:dyDescent="0.35">
      <c r="A24" s="83" t="str">
        <f>IF(B24="","",'timesheet start page'!$H$12)</f>
        <v/>
      </c>
      <c r="B24" s="85" t="str">
        <f>IF('timesheet start page'!G22="","",'timesheet start page'!G22)</f>
        <v/>
      </c>
      <c r="C24" s="189"/>
      <c r="D24" s="215"/>
      <c r="E24" s="215"/>
      <c r="F24" s="214"/>
      <c r="G24" s="214"/>
      <c r="H24" s="214"/>
      <c r="I24" s="211"/>
      <c r="J24" s="189"/>
      <c r="K24" s="215"/>
      <c r="L24" s="215"/>
      <c r="M24" s="214"/>
      <c r="N24" s="214"/>
      <c r="O24" s="214"/>
      <c r="P24" s="211"/>
      <c r="Q24" s="189"/>
      <c r="R24" s="215"/>
      <c r="S24" s="215"/>
      <c r="T24" s="214"/>
      <c r="U24" s="214"/>
      <c r="V24" s="214"/>
      <c r="W24" s="211"/>
      <c r="X24" s="189"/>
      <c r="Y24" s="215"/>
      <c r="Z24" s="215"/>
      <c r="AA24" s="214"/>
      <c r="AB24" s="214"/>
      <c r="AC24" s="214"/>
      <c r="AD24" s="211"/>
      <c r="AE24" s="189"/>
      <c r="AF24" s="215"/>
      <c r="AG24" s="215"/>
      <c r="AH24" s="81">
        <f t="shared" ref="AH24:AH28" si="2">SUM(C24:AG24)</f>
        <v>0</v>
      </c>
      <c r="AI24" s="47"/>
    </row>
    <row r="25" spans="1:36" ht="20.149999999999999" customHeight="1" x14ac:dyDescent="0.35">
      <c r="A25" s="83" t="str">
        <f>IF(B25="","",'timesheet start page'!$H$12)</f>
        <v/>
      </c>
      <c r="B25" s="85" t="str">
        <f>IF('timesheet start page'!G23="","",'timesheet start page'!G23)</f>
        <v/>
      </c>
      <c r="C25" s="189"/>
      <c r="D25" s="215"/>
      <c r="E25" s="215"/>
      <c r="F25" s="214"/>
      <c r="G25" s="214"/>
      <c r="H25" s="214"/>
      <c r="I25" s="211"/>
      <c r="J25" s="189"/>
      <c r="K25" s="215"/>
      <c r="L25" s="215"/>
      <c r="M25" s="214"/>
      <c r="N25" s="214"/>
      <c r="O25" s="214"/>
      <c r="P25" s="211"/>
      <c r="Q25" s="189"/>
      <c r="R25" s="215"/>
      <c r="S25" s="215"/>
      <c r="T25" s="214"/>
      <c r="U25" s="214"/>
      <c r="V25" s="214"/>
      <c r="W25" s="211"/>
      <c r="X25" s="189"/>
      <c r="Y25" s="215"/>
      <c r="Z25" s="215"/>
      <c r="AA25" s="214"/>
      <c r="AB25" s="214"/>
      <c r="AC25" s="214"/>
      <c r="AD25" s="211"/>
      <c r="AE25" s="189"/>
      <c r="AF25" s="215"/>
      <c r="AG25" s="215"/>
      <c r="AH25" s="81">
        <f t="shared" si="2"/>
        <v>0</v>
      </c>
      <c r="AI25" s="47"/>
    </row>
    <row r="26" spans="1:36" ht="20.149999999999999" customHeight="1" x14ac:dyDescent="0.35">
      <c r="A26" s="83" t="str">
        <f>IF(B26="","",'timesheet start page'!$H$12)</f>
        <v/>
      </c>
      <c r="B26" s="85" t="str">
        <f>IF('timesheet start page'!G24="","",'timesheet start page'!G24)</f>
        <v/>
      </c>
      <c r="C26" s="189"/>
      <c r="D26" s="215"/>
      <c r="E26" s="215"/>
      <c r="F26" s="214"/>
      <c r="G26" s="214"/>
      <c r="H26" s="214"/>
      <c r="I26" s="211"/>
      <c r="J26" s="189"/>
      <c r="K26" s="215"/>
      <c r="L26" s="215"/>
      <c r="M26" s="214"/>
      <c r="N26" s="214"/>
      <c r="O26" s="214"/>
      <c r="P26" s="211"/>
      <c r="Q26" s="189"/>
      <c r="R26" s="215"/>
      <c r="S26" s="215"/>
      <c r="T26" s="214"/>
      <c r="U26" s="214"/>
      <c r="V26" s="214"/>
      <c r="W26" s="211"/>
      <c r="X26" s="189"/>
      <c r="Y26" s="215"/>
      <c r="Z26" s="215"/>
      <c r="AA26" s="214"/>
      <c r="AB26" s="214"/>
      <c r="AC26" s="214"/>
      <c r="AD26" s="211"/>
      <c r="AE26" s="189"/>
      <c r="AF26" s="215"/>
      <c r="AG26" s="215"/>
      <c r="AH26" s="81">
        <f t="shared" si="2"/>
        <v>0</v>
      </c>
      <c r="AI26" s="47"/>
    </row>
    <row r="27" spans="1:36" ht="20.149999999999999" customHeight="1" x14ac:dyDescent="0.35">
      <c r="A27" s="83" t="str">
        <f>IF(B27="","",'timesheet start page'!$H$12)</f>
        <v/>
      </c>
      <c r="B27" s="85" t="str">
        <f>IF('timesheet start page'!G25="","",'timesheet start page'!G25)</f>
        <v/>
      </c>
      <c r="C27" s="189"/>
      <c r="D27" s="215"/>
      <c r="E27" s="215"/>
      <c r="F27" s="214"/>
      <c r="G27" s="214"/>
      <c r="H27" s="214"/>
      <c r="I27" s="211"/>
      <c r="J27" s="189"/>
      <c r="K27" s="215"/>
      <c r="L27" s="215"/>
      <c r="M27" s="214"/>
      <c r="N27" s="214"/>
      <c r="O27" s="214"/>
      <c r="P27" s="211"/>
      <c r="Q27" s="189"/>
      <c r="R27" s="215"/>
      <c r="S27" s="215"/>
      <c r="T27" s="214"/>
      <c r="U27" s="214"/>
      <c r="V27" s="214"/>
      <c r="W27" s="211"/>
      <c r="X27" s="189"/>
      <c r="Y27" s="215"/>
      <c r="Z27" s="215"/>
      <c r="AA27" s="214"/>
      <c r="AB27" s="214"/>
      <c r="AC27" s="214"/>
      <c r="AD27" s="211"/>
      <c r="AE27" s="189"/>
      <c r="AF27" s="215"/>
      <c r="AG27" s="215"/>
      <c r="AH27" s="81">
        <f t="shared" si="2"/>
        <v>0</v>
      </c>
      <c r="AI27" s="47"/>
    </row>
    <row r="28" spans="1:36" ht="20.149999999999999" customHeight="1" x14ac:dyDescent="0.35">
      <c r="A28" s="83" t="str">
        <f>IF(B28="","",'timesheet start page'!$H$12)</f>
        <v/>
      </c>
      <c r="B28" s="85" t="str">
        <f>IF('timesheet start page'!G26="","",'timesheet start page'!G26)</f>
        <v/>
      </c>
      <c r="C28" s="213"/>
      <c r="D28" s="215"/>
      <c r="E28" s="215"/>
      <c r="F28" s="214"/>
      <c r="G28" s="214"/>
      <c r="H28" s="214"/>
      <c r="I28" s="214"/>
      <c r="J28" s="213"/>
      <c r="K28" s="215"/>
      <c r="L28" s="215"/>
      <c r="M28" s="214"/>
      <c r="N28" s="214"/>
      <c r="O28" s="214"/>
      <c r="P28" s="211"/>
      <c r="Q28" s="189"/>
      <c r="R28" s="215"/>
      <c r="S28" s="215"/>
      <c r="T28" s="214"/>
      <c r="U28" s="214"/>
      <c r="V28" s="214"/>
      <c r="W28" s="211"/>
      <c r="X28" s="189"/>
      <c r="Y28" s="215"/>
      <c r="Z28" s="215"/>
      <c r="AA28" s="214"/>
      <c r="AB28" s="214"/>
      <c r="AC28" s="214"/>
      <c r="AD28" s="211"/>
      <c r="AE28" s="189"/>
      <c r="AF28" s="215"/>
      <c r="AG28" s="215"/>
      <c r="AH28" s="81">
        <f t="shared" si="2"/>
        <v>0</v>
      </c>
      <c r="AI28" s="47"/>
    </row>
    <row r="29" spans="1:36" ht="20.149999999999999" customHeight="1" thickBot="1" x14ac:dyDescent="0.45">
      <c r="A29" s="84">
        <f>IF(B29="","",'timesheet start page'!$H$12)</f>
        <v>0</v>
      </c>
      <c r="B29" s="54" t="s">
        <v>34</v>
      </c>
      <c r="C29" s="181">
        <f>SUM(C23:C28)</f>
        <v>0</v>
      </c>
      <c r="D29" s="186">
        <f>SUM(D23:D28)</f>
        <v>0</v>
      </c>
      <c r="E29" s="186">
        <f t="shared" ref="E29:AF29" si="3">SUM(E23:E28)</f>
        <v>0</v>
      </c>
      <c r="F29" s="203">
        <f t="shared" si="3"/>
        <v>0</v>
      </c>
      <c r="G29" s="203">
        <f t="shared" si="3"/>
        <v>0</v>
      </c>
      <c r="H29" s="203">
        <f t="shared" si="3"/>
        <v>0</v>
      </c>
      <c r="I29" s="203">
        <f t="shared" si="3"/>
        <v>0</v>
      </c>
      <c r="J29" s="181">
        <f t="shared" si="3"/>
        <v>0</v>
      </c>
      <c r="K29" s="186">
        <f t="shared" si="3"/>
        <v>0</v>
      </c>
      <c r="L29" s="186">
        <f t="shared" si="3"/>
        <v>0</v>
      </c>
      <c r="M29" s="203">
        <f t="shared" si="3"/>
        <v>0</v>
      </c>
      <c r="N29" s="203">
        <f t="shared" si="3"/>
        <v>0</v>
      </c>
      <c r="O29" s="203">
        <f t="shared" si="3"/>
        <v>0</v>
      </c>
      <c r="P29" s="203">
        <f t="shared" si="3"/>
        <v>0</v>
      </c>
      <c r="Q29" s="181">
        <f t="shared" si="3"/>
        <v>0</v>
      </c>
      <c r="R29" s="186">
        <f>SUM(R23:R28)</f>
        <v>0</v>
      </c>
      <c r="S29" s="186">
        <f t="shared" si="3"/>
        <v>0</v>
      </c>
      <c r="T29" s="203">
        <f t="shared" si="3"/>
        <v>0</v>
      </c>
      <c r="U29" s="203">
        <f t="shared" si="3"/>
        <v>0</v>
      </c>
      <c r="V29" s="203">
        <f t="shared" si="3"/>
        <v>0</v>
      </c>
      <c r="W29" s="203">
        <f t="shared" si="3"/>
        <v>0</v>
      </c>
      <c r="X29" s="181">
        <f t="shared" si="3"/>
        <v>0</v>
      </c>
      <c r="Y29" s="186">
        <f t="shared" si="3"/>
        <v>0</v>
      </c>
      <c r="Z29" s="186">
        <f t="shared" si="3"/>
        <v>0</v>
      </c>
      <c r="AA29" s="203">
        <f t="shared" si="3"/>
        <v>0</v>
      </c>
      <c r="AB29" s="203">
        <f t="shared" si="3"/>
        <v>0</v>
      </c>
      <c r="AC29" s="203">
        <f t="shared" si="3"/>
        <v>0</v>
      </c>
      <c r="AD29" s="203">
        <f t="shared" si="3"/>
        <v>0</v>
      </c>
      <c r="AE29" s="181">
        <f t="shared" si="3"/>
        <v>0</v>
      </c>
      <c r="AF29" s="186">
        <f t="shared" si="3"/>
        <v>0</v>
      </c>
      <c r="AG29" s="186">
        <f>SUM(AG23:AG28)</f>
        <v>0</v>
      </c>
      <c r="AH29" s="11">
        <f>SUM(C29:AG29)</f>
        <v>0</v>
      </c>
      <c r="AI29" s="47"/>
    </row>
    <row r="30" spans="1:36" s="65" customFormat="1" ht="20.149999999999999" customHeight="1" thickBot="1" x14ac:dyDescent="0.45">
      <c r="A30" s="62" t="s">
        <v>92</v>
      </c>
      <c r="B30" s="63"/>
      <c r="C30" s="185">
        <f>C21+C29</f>
        <v>0</v>
      </c>
      <c r="D30" s="187">
        <f t="shared" ref="D30:AH30" si="4">D21+D29</f>
        <v>0</v>
      </c>
      <c r="E30" s="187">
        <f t="shared" si="4"/>
        <v>0</v>
      </c>
      <c r="F30" s="205">
        <f t="shared" si="4"/>
        <v>0</v>
      </c>
      <c r="G30" s="203">
        <f t="shared" si="4"/>
        <v>0</v>
      </c>
      <c r="H30" s="203">
        <f t="shared" si="4"/>
        <v>0</v>
      </c>
      <c r="I30" s="185">
        <f t="shared" si="4"/>
        <v>0</v>
      </c>
      <c r="J30" s="185">
        <f t="shared" si="4"/>
        <v>0</v>
      </c>
      <c r="K30" s="187">
        <f t="shared" si="4"/>
        <v>0</v>
      </c>
      <c r="L30" s="187">
        <f t="shared" si="4"/>
        <v>0</v>
      </c>
      <c r="M30" s="205">
        <f t="shared" si="4"/>
        <v>0</v>
      </c>
      <c r="N30" s="203">
        <f t="shared" si="4"/>
        <v>0</v>
      </c>
      <c r="O30" s="203">
        <f t="shared" si="4"/>
        <v>0</v>
      </c>
      <c r="P30" s="185">
        <f t="shared" si="4"/>
        <v>0</v>
      </c>
      <c r="Q30" s="185">
        <f t="shared" si="4"/>
        <v>0</v>
      </c>
      <c r="R30" s="187">
        <f t="shared" si="4"/>
        <v>0</v>
      </c>
      <c r="S30" s="187">
        <f t="shared" si="4"/>
        <v>0</v>
      </c>
      <c r="T30" s="205">
        <f t="shared" si="4"/>
        <v>0</v>
      </c>
      <c r="U30" s="203">
        <f t="shared" si="4"/>
        <v>0</v>
      </c>
      <c r="V30" s="203">
        <f t="shared" si="4"/>
        <v>0</v>
      </c>
      <c r="W30" s="185">
        <f t="shared" si="4"/>
        <v>0</v>
      </c>
      <c r="X30" s="185">
        <f t="shared" si="4"/>
        <v>0</v>
      </c>
      <c r="Y30" s="187">
        <f t="shared" si="4"/>
        <v>0</v>
      </c>
      <c r="Z30" s="187">
        <f t="shared" si="4"/>
        <v>0</v>
      </c>
      <c r="AA30" s="205">
        <f t="shared" si="4"/>
        <v>0</v>
      </c>
      <c r="AB30" s="203">
        <f t="shared" si="4"/>
        <v>0</v>
      </c>
      <c r="AC30" s="203">
        <f t="shared" si="4"/>
        <v>0</v>
      </c>
      <c r="AD30" s="185">
        <f t="shared" si="4"/>
        <v>0</v>
      </c>
      <c r="AE30" s="185">
        <f t="shared" si="4"/>
        <v>0</v>
      </c>
      <c r="AF30" s="187">
        <f t="shared" si="4"/>
        <v>0</v>
      </c>
      <c r="AG30" s="187">
        <f t="shared" si="4"/>
        <v>0</v>
      </c>
      <c r="AH30" s="185">
        <f t="shared" si="4"/>
        <v>0</v>
      </c>
      <c r="AI30" s="64"/>
      <c r="AJ30" s="64"/>
    </row>
    <row r="31" spans="1:36" ht="28" customHeight="1" x14ac:dyDescent="0.35">
      <c r="A31" s="49" t="s">
        <v>36</v>
      </c>
      <c r="B31" s="66"/>
      <c r="C31" s="184"/>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84"/>
      <c r="AG31" s="184"/>
      <c r="AH31" s="171"/>
      <c r="AI31" s="47"/>
    </row>
    <row r="32" spans="1:36" ht="20.149999999999999" customHeight="1" x14ac:dyDescent="0.35">
      <c r="A32" s="7" t="s">
        <v>33</v>
      </c>
      <c r="B32" s="9"/>
      <c r="C32" s="213"/>
      <c r="D32" s="215"/>
      <c r="E32" s="215"/>
      <c r="F32" s="214"/>
      <c r="G32" s="214"/>
      <c r="H32" s="214"/>
      <c r="I32" s="214"/>
      <c r="J32" s="213"/>
      <c r="K32" s="215"/>
      <c r="L32" s="215"/>
      <c r="M32" s="214"/>
      <c r="N32" s="214"/>
      <c r="O32" s="214"/>
      <c r="P32" s="214"/>
      <c r="Q32" s="213"/>
      <c r="R32" s="215"/>
      <c r="S32" s="215"/>
      <c r="T32" s="214"/>
      <c r="U32" s="214"/>
      <c r="V32" s="214"/>
      <c r="W32" s="214"/>
      <c r="X32" s="213"/>
      <c r="Y32" s="215"/>
      <c r="Z32" s="215"/>
      <c r="AA32" s="214"/>
      <c r="AB32" s="214"/>
      <c r="AC32" s="214"/>
      <c r="AD32" s="214"/>
      <c r="AE32" s="213"/>
      <c r="AF32" s="215"/>
      <c r="AG32" s="215"/>
      <c r="AH32" s="82">
        <f>SUM(C32:AG32)</f>
        <v>0</v>
      </c>
      <c r="AI32" s="47"/>
    </row>
    <row r="33" spans="1:35" x14ac:dyDescent="0.25">
      <c r="C33" s="53"/>
      <c r="D33" s="53"/>
      <c r="O33" s="53"/>
      <c r="P33" s="53"/>
      <c r="Q33" s="53"/>
      <c r="V33" s="53"/>
      <c r="AC33" s="53"/>
    </row>
    <row r="34" spans="1:35" ht="22.5" customHeight="1" x14ac:dyDescent="0.2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row>
    <row r="35" spans="1:35" ht="20"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47"/>
    </row>
    <row r="36" spans="1:35" ht="22" customHeight="1" x14ac:dyDescent="0.2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row>
    <row r="37" spans="1:35" ht="37.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5" s="5" customFormat="1"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5" s="5" customFormat="1"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row>
    <row r="43" spans="1:35" ht="18"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row r="45" spans="1:35" x14ac:dyDescent="0.25">
      <c r="W45" s="27"/>
      <c r="X45" s="27"/>
      <c r="AD45" s="27"/>
      <c r="AE45" s="27"/>
    </row>
  </sheetData>
  <sheetProtection algorithmName="SHA-512" hashValue="z+BNI156wOrCIU+W8b7hU4/DbdKkn9VY+ATc0nYIZX/KFuoeMPynhEiK2ThlmbtE3v1Tvy4ch+1eAoDPmQyM+A==" saltValue="qK+sqOPAn6Ct1aiCHBxemw=="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J44"/>
  <sheetViews>
    <sheetView topLeftCell="A13" zoomScale="70" zoomScaleNormal="70" workbookViewId="0">
      <selection activeCell="Q46" sqref="Q46"/>
    </sheetView>
  </sheetViews>
  <sheetFormatPr baseColWidth="10" defaultColWidth="11.453125" defaultRowHeight="12.5" x14ac:dyDescent="0.25"/>
  <cols>
    <col min="1" max="1" width="23.453125" style="27" customWidth="1"/>
    <col min="2" max="2" width="6.7265625" style="27" customWidth="1"/>
    <col min="3" max="32" width="7.1796875" style="27" customWidth="1"/>
    <col min="33" max="34" width="10.7265625" style="27" customWidth="1"/>
    <col min="35" max="16384" width="11.453125" style="27"/>
  </cols>
  <sheetData>
    <row r="1" spans="1:36"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6" ht="32.25" customHeight="1" x14ac:dyDescent="0.6">
      <c r="A2" s="3" t="s">
        <v>18</v>
      </c>
      <c r="B2" s="26"/>
      <c r="C2" s="29"/>
      <c r="D2" s="29"/>
      <c r="E2" s="29"/>
      <c r="F2" s="30"/>
      <c r="G2" s="30"/>
      <c r="H2" s="30"/>
      <c r="I2" s="28"/>
      <c r="L2" s="3" t="s">
        <v>20</v>
      </c>
      <c r="M2" s="31"/>
      <c r="N2" s="20" t="s">
        <v>24</v>
      </c>
      <c r="O2" s="32"/>
      <c r="P2" s="31"/>
      <c r="Q2" s="3" t="s">
        <v>19</v>
      </c>
      <c r="R2" s="24"/>
      <c r="S2" s="33">
        <v>2025</v>
      </c>
      <c r="T2" s="32"/>
      <c r="U2" s="28"/>
      <c r="V2" s="28"/>
      <c r="W2" s="28"/>
      <c r="X2" s="28"/>
      <c r="Y2" s="28"/>
      <c r="Z2" s="28"/>
      <c r="AA2" s="28"/>
      <c r="AB2" s="28"/>
      <c r="AC2" s="28"/>
      <c r="AD2" s="28"/>
      <c r="AE2" s="28"/>
      <c r="AF2" s="28"/>
      <c r="AG2" s="28"/>
      <c r="AH2" s="28"/>
    </row>
    <row r="3" spans="1:36"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6"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6"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6"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6"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6"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6"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6"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row>
    <row r="11" spans="1:36"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7"/>
      <c r="AI11" s="47"/>
      <c r="AJ11" s="47"/>
    </row>
    <row r="12" spans="1:36" ht="15" customHeight="1" x14ac:dyDescent="0.35">
      <c r="A12" s="9" t="s">
        <v>12</v>
      </c>
      <c r="B12" s="8"/>
      <c r="C12" s="202">
        <v>1</v>
      </c>
      <c r="D12" s="202">
        <v>2</v>
      </c>
      <c r="E12" s="202">
        <v>3</v>
      </c>
      <c r="F12" s="202">
        <v>4</v>
      </c>
      <c r="G12" s="150">
        <v>5</v>
      </c>
      <c r="H12" s="145">
        <v>6</v>
      </c>
      <c r="I12" s="145">
        <v>7</v>
      </c>
      <c r="J12" s="202">
        <v>8</v>
      </c>
      <c r="K12" s="202">
        <v>9</v>
      </c>
      <c r="L12" s="202">
        <v>10</v>
      </c>
      <c r="M12" s="202">
        <v>11</v>
      </c>
      <c r="N12" s="150">
        <v>12</v>
      </c>
      <c r="O12" s="145">
        <v>13</v>
      </c>
      <c r="P12" s="145">
        <v>14</v>
      </c>
      <c r="Q12" s="202">
        <v>15</v>
      </c>
      <c r="R12" s="202">
        <v>16</v>
      </c>
      <c r="S12" s="202">
        <v>17</v>
      </c>
      <c r="T12" s="202">
        <v>18</v>
      </c>
      <c r="U12" s="150">
        <v>19</v>
      </c>
      <c r="V12" s="145">
        <v>20</v>
      </c>
      <c r="W12" s="145">
        <v>21</v>
      </c>
      <c r="X12" s="202">
        <v>22</v>
      </c>
      <c r="Y12" s="202">
        <v>23</v>
      </c>
      <c r="Z12" s="202">
        <v>24</v>
      </c>
      <c r="AA12" s="202">
        <v>25</v>
      </c>
      <c r="AB12" s="150">
        <v>26</v>
      </c>
      <c r="AC12" s="145">
        <v>27</v>
      </c>
      <c r="AD12" s="145">
        <v>28</v>
      </c>
      <c r="AE12" s="202">
        <v>29</v>
      </c>
      <c r="AF12" s="202">
        <v>30</v>
      </c>
      <c r="AG12" s="150" t="s">
        <v>11</v>
      </c>
      <c r="AH12" s="47"/>
      <c r="AI12" s="47"/>
      <c r="AJ12" s="47"/>
    </row>
    <row r="13" spans="1:36" s="48" customFormat="1" ht="15" customHeight="1" x14ac:dyDescent="0.35">
      <c r="A13" s="9" t="s">
        <v>10</v>
      </c>
      <c r="B13" s="8"/>
      <c r="C13" s="87" t="s">
        <v>8</v>
      </c>
      <c r="D13" s="87" t="s">
        <v>7</v>
      </c>
      <c r="E13" s="87" t="s">
        <v>6</v>
      </c>
      <c r="F13" s="87" t="s">
        <v>5</v>
      </c>
      <c r="G13" s="87" t="s">
        <v>4</v>
      </c>
      <c r="H13" s="172" t="s">
        <v>3</v>
      </c>
      <c r="I13" s="172" t="s">
        <v>9</v>
      </c>
      <c r="J13" s="87" t="s">
        <v>8</v>
      </c>
      <c r="K13" s="87" t="s">
        <v>7</v>
      </c>
      <c r="L13" s="87" t="s">
        <v>6</v>
      </c>
      <c r="M13" s="87" t="s">
        <v>5</v>
      </c>
      <c r="N13" s="87" t="s">
        <v>4</v>
      </c>
      <c r="O13" s="172" t="s">
        <v>3</v>
      </c>
      <c r="P13" s="172" t="s">
        <v>9</v>
      </c>
      <c r="Q13" s="87" t="s">
        <v>8</v>
      </c>
      <c r="R13" s="87" t="s">
        <v>7</v>
      </c>
      <c r="S13" s="87" t="s">
        <v>6</v>
      </c>
      <c r="T13" s="87" t="s">
        <v>5</v>
      </c>
      <c r="U13" s="87" t="s">
        <v>4</v>
      </c>
      <c r="V13" s="172" t="s">
        <v>3</v>
      </c>
      <c r="W13" s="172" t="s">
        <v>9</v>
      </c>
      <c r="X13" s="87" t="s">
        <v>8</v>
      </c>
      <c r="Y13" s="87" t="s">
        <v>7</v>
      </c>
      <c r="Z13" s="87" t="s">
        <v>6</v>
      </c>
      <c r="AA13" s="87" t="s">
        <v>5</v>
      </c>
      <c r="AB13" s="87" t="s">
        <v>4</v>
      </c>
      <c r="AC13" s="172" t="s">
        <v>3</v>
      </c>
      <c r="AD13" s="172" t="s">
        <v>9</v>
      </c>
      <c r="AE13" s="87" t="s">
        <v>8</v>
      </c>
      <c r="AF13" s="87" t="s">
        <v>7</v>
      </c>
      <c r="AG13" s="155"/>
      <c r="AH13" s="47"/>
      <c r="AI13" s="47"/>
      <c r="AJ13" s="47"/>
    </row>
    <row r="14" spans="1:36" s="53" customFormat="1" ht="28" customHeight="1" x14ac:dyDescent="0.35">
      <c r="A14" s="49" t="s">
        <v>35</v>
      </c>
      <c r="B14" s="50" t="s">
        <v>2</v>
      </c>
      <c r="C14" s="195"/>
      <c r="D14" s="195"/>
      <c r="E14" s="195"/>
      <c r="F14" s="195"/>
      <c r="G14" s="195"/>
      <c r="H14" s="50"/>
      <c r="I14" s="195"/>
      <c r="J14" s="195"/>
      <c r="K14" s="195"/>
      <c r="L14" s="195"/>
      <c r="M14" s="195"/>
      <c r="N14" s="195"/>
      <c r="O14" s="195"/>
      <c r="P14" s="195"/>
      <c r="Q14" s="195"/>
      <c r="R14" s="195"/>
      <c r="S14" s="195"/>
      <c r="T14" s="195"/>
      <c r="U14" s="195"/>
      <c r="V14" s="195"/>
      <c r="W14" s="195"/>
      <c r="X14" s="195"/>
      <c r="Y14" s="195"/>
      <c r="Z14" s="195"/>
      <c r="AA14" s="195"/>
      <c r="AB14" s="195"/>
      <c r="AC14" s="180"/>
      <c r="AD14" s="180"/>
      <c r="AE14" s="180"/>
      <c r="AF14" s="195"/>
      <c r="AG14" s="188"/>
      <c r="AH14" s="52"/>
    </row>
    <row r="15" spans="1:36" ht="20.149999999999999" customHeight="1" x14ac:dyDescent="0.35">
      <c r="A15" s="83" t="str">
        <f>IF(B15="","",'timesheet start page'!$C$12)</f>
        <v/>
      </c>
      <c r="B15" s="81" t="str">
        <f>IF('timesheet start page'!B21="","",'timesheet start page'!B21)</f>
        <v/>
      </c>
      <c r="C15" s="211"/>
      <c r="D15" s="211"/>
      <c r="E15" s="211"/>
      <c r="F15" s="211"/>
      <c r="G15" s="189"/>
      <c r="H15" s="212"/>
      <c r="I15" s="212"/>
      <c r="J15" s="211"/>
      <c r="K15" s="211"/>
      <c r="L15" s="211"/>
      <c r="M15" s="211"/>
      <c r="N15" s="189"/>
      <c r="O15" s="212"/>
      <c r="P15" s="212"/>
      <c r="Q15" s="211"/>
      <c r="R15" s="211"/>
      <c r="S15" s="211"/>
      <c r="T15" s="211"/>
      <c r="U15" s="189"/>
      <c r="V15" s="212"/>
      <c r="W15" s="212"/>
      <c r="X15" s="211"/>
      <c r="Y15" s="211"/>
      <c r="Z15" s="211"/>
      <c r="AA15" s="211"/>
      <c r="AB15" s="189"/>
      <c r="AC15" s="212"/>
      <c r="AD15" s="212"/>
      <c r="AE15" s="211"/>
      <c r="AF15" s="211"/>
      <c r="AG15" s="82">
        <f t="shared" ref="AG15:AG21" si="0">SUM(C15:AF15)</f>
        <v>0</v>
      </c>
      <c r="AH15" s="47"/>
    </row>
    <row r="16" spans="1:36" ht="20.149999999999999" customHeight="1" x14ac:dyDescent="0.35">
      <c r="A16" s="83" t="str">
        <f>IF(B16="","",'timesheet start page'!$C$12)</f>
        <v/>
      </c>
      <c r="B16" s="81" t="str">
        <f>IF('timesheet start page'!B22="","",'timesheet start page'!B22)</f>
        <v/>
      </c>
      <c r="C16" s="211"/>
      <c r="D16" s="211"/>
      <c r="E16" s="211"/>
      <c r="F16" s="211"/>
      <c r="G16" s="189"/>
      <c r="H16" s="212"/>
      <c r="I16" s="212"/>
      <c r="J16" s="211"/>
      <c r="K16" s="211"/>
      <c r="L16" s="211"/>
      <c r="M16" s="211"/>
      <c r="N16" s="189"/>
      <c r="O16" s="212"/>
      <c r="P16" s="212"/>
      <c r="Q16" s="211"/>
      <c r="R16" s="211"/>
      <c r="S16" s="211"/>
      <c r="T16" s="211"/>
      <c r="U16" s="189"/>
      <c r="V16" s="212"/>
      <c r="W16" s="212"/>
      <c r="X16" s="211"/>
      <c r="Y16" s="211"/>
      <c r="Z16" s="211"/>
      <c r="AA16" s="211"/>
      <c r="AB16" s="189"/>
      <c r="AC16" s="212"/>
      <c r="AD16" s="212"/>
      <c r="AE16" s="211"/>
      <c r="AF16" s="211"/>
      <c r="AG16" s="82">
        <f t="shared" si="0"/>
        <v>0</v>
      </c>
      <c r="AH16" s="47"/>
    </row>
    <row r="17" spans="1:35" ht="20.149999999999999" customHeight="1" x14ac:dyDescent="0.35">
      <c r="A17" s="83" t="str">
        <f>IF(B17="","",'timesheet start page'!$C$12)</f>
        <v/>
      </c>
      <c r="B17" s="81" t="str">
        <f>IF('timesheet start page'!B23="","",'timesheet start page'!B23)</f>
        <v/>
      </c>
      <c r="C17" s="211"/>
      <c r="D17" s="211"/>
      <c r="E17" s="211"/>
      <c r="F17" s="211"/>
      <c r="G17" s="189"/>
      <c r="H17" s="212"/>
      <c r="I17" s="212"/>
      <c r="J17" s="211"/>
      <c r="K17" s="211"/>
      <c r="L17" s="211"/>
      <c r="M17" s="211"/>
      <c r="N17" s="189"/>
      <c r="O17" s="212"/>
      <c r="P17" s="212"/>
      <c r="Q17" s="211"/>
      <c r="R17" s="211"/>
      <c r="S17" s="211"/>
      <c r="T17" s="211"/>
      <c r="U17" s="189"/>
      <c r="V17" s="212"/>
      <c r="W17" s="212"/>
      <c r="X17" s="211"/>
      <c r="Y17" s="211"/>
      <c r="Z17" s="211"/>
      <c r="AA17" s="211"/>
      <c r="AB17" s="189"/>
      <c r="AC17" s="212"/>
      <c r="AD17" s="212"/>
      <c r="AE17" s="211"/>
      <c r="AF17" s="211"/>
      <c r="AG17" s="82">
        <f t="shared" si="0"/>
        <v>0</v>
      </c>
      <c r="AH17" s="47"/>
    </row>
    <row r="18" spans="1:35" ht="20.149999999999999" customHeight="1" x14ac:dyDescent="0.35">
      <c r="A18" s="83" t="str">
        <f>IF(B18="","",'timesheet start page'!$C$12)</f>
        <v/>
      </c>
      <c r="B18" s="81" t="str">
        <f>IF('timesheet start page'!B24="","",'timesheet start page'!B24)</f>
        <v/>
      </c>
      <c r="C18" s="211"/>
      <c r="D18" s="211"/>
      <c r="E18" s="211"/>
      <c r="F18" s="211"/>
      <c r="G18" s="189"/>
      <c r="H18" s="212"/>
      <c r="I18" s="212"/>
      <c r="J18" s="211"/>
      <c r="K18" s="211"/>
      <c r="L18" s="211"/>
      <c r="M18" s="211"/>
      <c r="N18" s="189"/>
      <c r="O18" s="212"/>
      <c r="P18" s="212"/>
      <c r="Q18" s="211"/>
      <c r="R18" s="211"/>
      <c r="S18" s="211"/>
      <c r="T18" s="211"/>
      <c r="U18" s="189"/>
      <c r="V18" s="212"/>
      <c r="W18" s="212"/>
      <c r="X18" s="211"/>
      <c r="Y18" s="211"/>
      <c r="Z18" s="211"/>
      <c r="AA18" s="211"/>
      <c r="AB18" s="189"/>
      <c r="AC18" s="212"/>
      <c r="AD18" s="212"/>
      <c r="AE18" s="211"/>
      <c r="AF18" s="211"/>
      <c r="AG18" s="82">
        <f t="shared" si="0"/>
        <v>0</v>
      </c>
      <c r="AH18" s="47"/>
    </row>
    <row r="19" spans="1:35" ht="20.149999999999999" customHeight="1" x14ac:dyDescent="0.35">
      <c r="A19" s="83" t="str">
        <f>IF(B19="","",'timesheet start page'!$C$12)</f>
        <v/>
      </c>
      <c r="B19" s="81" t="str">
        <f>IF('timesheet start page'!B25="","",'timesheet start page'!B25)</f>
        <v/>
      </c>
      <c r="C19" s="211"/>
      <c r="D19" s="211"/>
      <c r="E19" s="211"/>
      <c r="F19" s="211"/>
      <c r="G19" s="189"/>
      <c r="H19" s="212"/>
      <c r="I19" s="212"/>
      <c r="J19" s="211"/>
      <c r="K19" s="211"/>
      <c r="L19" s="211"/>
      <c r="M19" s="211"/>
      <c r="N19" s="189"/>
      <c r="O19" s="212"/>
      <c r="P19" s="212"/>
      <c r="Q19" s="211"/>
      <c r="R19" s="211"/>
      <c r="S19" s="211"/>
      <c r="T19" s="211"/>
      <c r="U19" s="189"/>
      <c r="V19" s="212"/>
      <c r="W19" s="212"/>
      <c r="X19" s="211"/>
      <c r="Y19" s="211"/>
      <c r="Z19" s="211"/>
      <c r="AA19" s="211"/>
      <c r="AB19" s="189"/>
      <c r="AC19" s="212"/>
      <c r="AD19" s="212"/>
      <c r="AE19" s="211"/>
      <c r="AF19" s="211"/>
      <c r="AG19" s="82">
        <f t="shared" si="0"/>
        <v>0</v>
      </c>
      <c r="AH19" s="47"/>
    </row>
    <row r="20" spans="1:35" ht="20.149999999999999" customHeight="1" x14ac:dyDescent="0.35">
      <c r="A20" s="83" t="str">
        <f>IF(B20="","",'timesheet start page'!$C$12)</f>
        <v/>
      </c>
      <c r="B20" s="81" t="str">
        <f>IF('timesheet start page'!B26="","",'timesheet start page'!B26)</f>
        <v/>
      </c>
      <c r="C20" s="211"/>
      <c r="D20" s="211"/>
      <c r="E20" s="211"/>
      <c r="F20" s="211"/>
      <c r="G20" s="189"/>
      <c r="H20" s="212"/>
      <c r="I20" s="212"/>
      <c r="J20" s="211"/>
      <c r="K20" s="211"/>
      <c r="L20" s="211"/>
      <c r="M20" s="211"/>
      <c r="N20" s="189"/>
      <c r="O20" s="212"/>
      <c r="P20" s="212"/>
      <c r="Q20" s="211"/>
      <c r="R20" s="211"/>
      <c r="S20" s="211"/>
      <c r="T20" s="211"/>
      <c r="U20" s="189"/>
      <c r="V20" s="212"/>
      <c r="W20" s="212"/>
      <c r="X20" s="211"/>
      <c r="Y20" s="211"/>
      <c r="Z20" s="211"/>
      <c r="AA20" s="211"/>
      <c r="AB20" s="189"/>
      <c r="AC20" s="212"/>
      <c r="AD20" s="212"/>
      <c r="AE20" s="211"/>
      <c r="AF20" s="211"/>
      <c r="AG20" s="82">
        <f t="shared" si="0"/>
        <v>0</v>
      </c>
      <c r="AH20" s="47"/>
    </row>
    <row r="21" spans="1:35" s="56" customFormat="1" ht="20.149999999999999" customHeight="1" thickBot="1" x14ac:dyDescent="0.45">
      <c r="A21" s="84">
        <f>IF(B21="","",'timesheet start page'!$C$12)</f>
        <v>0</v>
      </c>
      <c r="B21" s="54" t="s">
        <v>34</v>
      </c>
      <c r="C21" s="203">
        <f>SUM(C15:C20)</f>
        <v>0</v>
      </c>
      <c r="D21" s="203">
        <f>SUM(D15:D20)</f>
        <v>0</v>
      </c>
      <c r="E21" s="203">
        <f t="shared" ref="E21:AF21" si="1">SUM(E15:E20)</f>
        <v>0</v>
      </c>
      <c r="F21" s="203">
        <f t="shared" si="1"/>
        <v>0</v>
      </c>
      <c r="G21" s="181">
        <f t="shared" si="1"/>
        <v>0</v>
      </c>
      <c r="H21" s="186">
        <f t="shared" si="1"/>
        <v>0</v>
      </c>
      <c r="I21" s="186">
        <f t="shared" si="1"/>
        <v>0</v>
      </c>
      <c r="J21" s="203">
        <f t="shared" si="1"/>
        <v>0</v>
      </c>
      <c r="K21" s="203">
        <f t="shared" si="1"/>
        <v>0</v>
      </c>
      <c r="L21" s="203">
        <f t="shared" si="1"/>
        <v>0</v>
      </c>
      <c r="M21" s="203">
        <f t="shared" si="1"/>
        <v>0</v>
      </c>
      <c r="N21" s="181">
        <f t="shared" si="1"/>
        <v>0</v>
      </c>
      <c r="O21" s="186">
        <f t="shared" si="1"/>
        <v>0</v>
      </c>
      <c r="P21" s="186">
        <f t="shared" si="1"/>
        <v>0</v>
      </c>
      <c r="Q21" s="203">
        <f t="shared" si="1"/>
        <v>0</v>
      </c>
      <c r="R21" s="203">
        <f t="shared" si="1"/>
        <v>0</v>
      </c>
      <c r="S21" s="203">
        <f t="shared" si="1"/>
        <v>0</v>
      </c>
      <c r="T21" s="203">
        <f t="shared" si="1"/>
        <v>0</v>
      </c>
      <c r="U21" s="181">
        <f t="shared" si="1"/>
        <v>0</v>
      </c>
      <c r="V21" s="186">
        <f t="shared" si="1"/>
        <v>0</v>
      </c>
      <c r="W21" s="186">
        <f t="shared" si="1"/>
        <v>0</v>
      </c>
      <c r="X21" s="203">
        <f t="shared" si="1"/>
        <v>0</v>
      </c>
      <c r="Y21" s="203">
        <f t="shared" si="1"/>
        <v>0</v>
      </c>
      <c r="Z21" s="203">
        <f t="shared" si="1"/>
        <v>0</v>
      </c>
      <c r="AA21" s="203">
        <f t="shared" si="1"/>
        <v>0</v>
      </c>
      <c r="AB21" s="181">
        <f t="shared" si="1"/>
        <v>0</v>
      </c>
      <c r="AC21" s="186">
        <f t="shared" si="1"/>
        <v>0</v>
      </c>
      <c r="AD21" s="186">
        <f t="shared" si="1"/>
        <v>0</v>
      </c>
      <c r="AE21" s="203">
        <f t="shared" si="1"/>
        <v>0</v>
      </c>
      <c r="AF21" s="203">
        <f t="shared" si="1"/>
        <v>0</v>
      </c>
      <c r="AG21" s="11">
        <f t="shared" si="0"/>
        <v>0</v>
      </c>
      <c r="AH21" s="55"/>
    </row>
    <row r="22" spans="1:35" ht="20.149999999999999" customHeight="1" x14ac:dyDescent="0.35">
      <c r="A22" s="17"/>
      <c r="B22" s="57"/>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82"/>
      <c r="AD22" s="182"/>
      <c r="AE22" s="182"/>
      <c r="AF22" s="196"/>
      <c r="AG22" s="175"/>
    </row>
    <row r="23" spans="1:35" ht="20.149999999999999" customHeight="1" x14ac:dyDescent="0.35">
      <c r="A23" s="83" t="str">
        <f>IF(B23="","",'timesheet start page'!$H$12)</f>
        <v/>
      </c>
      <c r="B23" s="85" t="str">
        <f>IF('timesheet start page'!G21="","",'timesheet start page'!G21)</f>
        <v/>
      </c>
      <c r="C23" s="214"/>
      <c r="D23" s="214"/>
      <c r="E23" s="214" t="s">
        <v>106</v>
      </c>
      <c r="F23" s="214"/>
      <c r="G23" s="213"/>
      <c r="H23" s="215"/>
      <c r="I23" s="215"/>
      <c r="J23" s="214"/>
      <c r="K23" s="214"/>
      <c r="L23" s="214"/>
      <c r="M23" s="214"/>
      <c r="N23" s="213"/>
      <c r="O23" s="215"/>
      <c r="P23" s="215"/>
      <c r="Q23" s="214"/>
      <c r="R23" s="214"/>
      <c r="S23" s="214"/>
      <c r="T23" s="214"/>
      <c r="U23" s="213"/>
      <c r="V23" s="215"/>
      <c r="W23" s="215"/>
      <c r="X23" s="214"/>
      <c r="Y23" s="214"/>
      <c r="Z23" s="214"/>
      <c r="AA23" s="214"/>
      <c r="AB23" s="213"/>
      <c r="AC23" s="215"/>
      <c r="AD23" s="215"/>
      <c r="AE23" s="214"/>
      <c r="AF23" s="214"/>
      <c r="AG23" s="81">
        <f t="shared" ref="AG23:AG28" si="2">SUM(C23:AF23)</f>
        <v>0</v>
      </c>
      <c r="AH23" s="47"/>
    </row>
    <row r="24" spans="1:35" ht="20.149999999999999" customHeight="1" x14ac:dyDescent="0.35">
      <c r="A24" s="83" t="str">
        <f>IF(B24="","",'timesheet start page'!$H$12)</f>
        <v/>
      </c>
      <c r="B24" s="85" t="str">
        <f>IF('timesheet start page'!G22="","",'timesheet start page'!G22)</f>
        <v/>
      </c>
      <c r="C24" s="214"/>
      <c r="D24" s="214"/>
      <c r="E24" s="214"/>
      <c r="F24" s="211"/>
      <c r="G24" s="189"/>
      <c r="H24" s="215"/>
      <c r="I24" s="215"/>
      <c r="J24" s="214"/>
      <c r="K24" s="214"/>
      <c r="L24" s="214"/>
      <c r="M24" s="211"/>
      <c r="N24" s="189"/>
      <c r="O24" s="215"/>
      <c r="P24" s="215"/>
      <c r="Q24" s="214"/>
      <c r="R24" s="214"/>
      <c r="S24" s="214"/>
      <c r="T24" s="211"/>
      <c r="U24" s="189"/>
      <c r="V24" s="215"/>
      <c r="W24" s="215"/>
      <c r="X24" s="214"/>
      <c r="Y24" s="214"/>
      <c r="Z24" s="214"/>
      <c r="AA24" s="211"/>
      <c r="AB24" s="189"/>
      <c r="AC24" s="215"/>
      <c r="AD24" s="215"/>
      <c r="AE24" s="214"/>
      <c r="AF24" s="214"/>
      <c r="AG24" s="81">
        <f t="shared" si="2"/>
        <v>0</v>
      </c>
      <c r="AH24" s="47"/>
    </row>
    <row r="25" spans="1:35" ht="20.149999999999999" customHeight="1" x14ac:dyDescent="0.35">
      <c r="A25" s="83" t="str">
        <f>IF(B25="","",'timesheet start page'!$H$12)</f>
        <v/>
      </c>
      <c r="B25" s="85" t="str">
        <f>IF('timesheet start page'!G23="","",'timesheet start page'!G23)</f>
        <v/>
      </c>
      <c r="C25" s="214"/>
      <c r="D25" s="214"/>
      <c r="E25" s="214"/>
      <c r="F25" s="211"/>
      <c r="G25" s="189"/>
      <c r="H25" s="215"/>
      <c r="I25" s="215"/>
      <c r="J25" s="214"/>
      <c r="K25" s="214"/>
      <c r="L25" s="214"/>
      <c r="M25" s="211"/>
      <c r="N25" s="189"/>
      <c r="O25" s="215"/>
      <c r="P25" s="215"/>
      <c r="Q25" s="214"/>
      <c r="R25" s="214"/>
      <c r="S25" s="214"/>
      <c r="T25" s="211"/>
      <c r="U25" s="189"/>
      <c r="V25" s="215"/>
      <c r="W25" s="215"/>
      <c r="X25" s="214"/>
      <c r="Y25" s="214"/>
      <c r="Z25" s="214"/>
      <c r="AA25" s="211"/>
      <c r="AB25" s="189"/>
      <c r="AC25" s="215"/>
      <c r="AD25" s="215"/>
      <c r="AE25" s="214"/>
      <c r="AF25" s="214"/>
      <c r="AG25" s="81">
        <f t="shared" si="2"/>
        <v>0</v>
      </c>
      <c r="AH25" s="47"/>
    </row>
    <row r="26" spans="1:35" ht="20.149999999999999" customHeight="1" x14ac:dyDescent="0.35">
      <c r="A26" s="83" t="str">
        <f>IF(B26="","",'timesheet start page'!$H$12)</f>
        <v/>
      </c>
      <c r="B26" s="85" t="str">
        <f>IF('timesheet start page'!G24="","",'timesheet start page'!G24)</f>
        <v/>
      </c>
      <c r="C26" s="214"/>
      <c r="D26" s="214"/>
      <c r="E26" s="214"/>
      <c r="F26" s="211"/>
      <c r="G26" s="189"/>
      <c r="H26" s="215"/>
      <c r="I26" s="215"/>
      <c r="J26" s="214"/>
      <c r="K26" s="214"/>
      <c r="L26" s="214"/>
      <c r="M26" s="211"/>
      <c r="N26" s="189"/>
      <c r="O26" s="215"/>
      <c r="P26" s="215"/>
      <c r="Q26" s="214"/>
      <c r="R26" s="214"/>
      <c r="S26" s="214"/>
      <c r="T26" s="211"/>
      <c r="U26" s="189"/>
      <c r="V26" s="215"/>
      <c r="W26" s="215"/>
      <c r="X26" s="214"/>
      <c r="Y26" s="214"/>
      <c r="Z26" s="214"/>
      <c r="AA26" s="211"/>
      <c r="AB26" s="189"/>
      <c r="AC26" s="215"/>
      <c r="AD26" s="215"/>
      <c r="AE26" s="214"/>
      <c r="AF26" s="214"/>
      <c r="AG26" s="81">
        <f t="shared" si="2"/>
        <v>0</v>
      </c>
      <c r="AH26" s="47"/>
    </row>
    <row r="27" spans="1:35" ht="20.149999999999999" customHeight="1" x14ac:dyDescent="0.35">
      <c r="A27" s="83" t="str">
        <f>IF(B27="","",'timesheet start page'!$H$12)</f>
        <v/>
      </c>
      <c r="B27" s="85" t="str">
        <f>IF('timesheet start page'!G25="","",'timesheet start page'!G25)</f>
        <v/>
      </c>
      <c r="C27" s="214"/>
      <c r="D27" s="214"/>
      <c r="E27" s="214"/>
      <c r="F27" s="211"/>
      <c r="G27" s="189"/>
      <c r="H27" s="215"/>
      <c r="I27" s="215"/>
      <c r="J27" s="214"/>
      <c r="K27" s="214"/>
      <c r="L27" s="214"/>
      <c r="M27" s="211"/>
      <c r="N27" s="189"/>
      <c r="O27" s="215"/>
      <c r="P27" s="215"/>
      <c r="Q27" s="214"/>
      <c r="R27" s="214"/>
      <c r="S27" s="214"/>
      <c r="T27" s="211"/>
      <c r="U27" s="189"/>
      <c r="V27" s="215"/>
      <c r="W27" s="215"/>
      <c r="X27" s="214"/>
      <c r="Y27" s="214"/>
      <c r="Z27" s="214"/>
      <c r="AA27" s="211"/>
      <c r="AB27" s="189"/>
      <c r="AC27" s="215"/>
      <c r="AD27" s="215"/>
      <c r="AE27" s="214"/>
      <c r="AF27" s="214"/>
      <c r="AG27" s="81">
        <f t="shared" si="2"/>
        <v>0</v>
      </c>
      <c r="AH27" s="47"/>
    </row>
    <row r="28" spans="1:35" ht="20.149999999999999" customHeight="1" x14ac:dyDescent="0.35">
      <c r="A28" s="83" t="str">
        <f>IF(B28="","",'timesheet start page'!$H$12)</f>
        <v/>
      </c>
      <c r="B28" s="85" t="str">
        <f>IF('timesheet start page'!G26="","",'timesheet start page'!G26)</f>
        <v/>
      </c>
      <c r="C28" s="214"/>
      <c r="D28" s="214"/>
      <c r="E28" s="214"/>
      <c r="F28" s="214"/>
      <c r="G28" s="213"/>
      <c r="H28" s="215"/>
      <c r="I28" s="215"/>
      <c r="J28" s="214"/>
      <c r="K28" s="214"/>
      <c r="L28" s="214"/>
      <c r="M28" s="214"/>
      <c r="N28" s="189"/>
      <c r="O28" s="215"/>
      <c r="P28" s="215"/>
      <c r="Q28" s="214"/>
      <c r="R28" s="214"/>
      <c r="S28" s="214"/>
      <c r="T28" s="211"/>
      <c r="U28" s="189"/>
      <c r="V28" s="215"/>
      <c r="W28" s="215"/>
      <c r="X28" s="214"/>
      <c r="Y28" s="214"/>
      <c r="Z28" s="214"/>
      <c r="AA28" s="211"/>
      <c r="AB28" s="189"/>
      <c r="AC28" s="215"/>
      <c r="AD28" s="215"/>
      <c r="AE28" s="214"/>
      <c r="AF28" s="214"/>
      <c r="AG28" s="81">
        <f t="shared" si="2"/>
        <v>0</v>
      </c>
      <c r="AH28" s="47"/>
    </row>
    <row r="29" spans="1:35" ht="20.149999999999999" customHeight="1" thickBot="1" x14ac:dyDescent="0.45">
      <c r="A29" s="84">
        <f>IF(B29="","",'timesheet start page'!$H$12)</f>
        <v>0</v>
      </c>
      <c r="B29" s="54" t="s">
        <v>34</v>
      </c>
      <c r="C29" s="203">
        <f>SUM(C23:C28)</f>
        <v>0</v>
      </c>
      <c r="D29" s="203">
        <f>SUM(D23:D28)</f>
        <v>0</v>
      </c>
      <c r="E29" s="203">
        <f t="shared" ref="E29:AF29" si="3">SUM(E23:E28)</f>
        <v>0</v>
      </c>
      <c r="F29" s="203">
        <f t="shared" si="3"/>
        <v>0</v>
      </c>
      <c r="G29" s="181">
        <f t="shared" si="3"/>
        <v>0</v>
      </c>
      <c r="H29" s="186">
        <f t="shared" si="3"/>
        <v>0</v>
      </c>
      <c r="I29" s="186">
        <f t="shared" si="3"/>
        <v>0</v>
      </c>
      <c r="J29" s="203">
        <f t="shared" si="3"/>
        <v>0</v>
      </c>
      <c r="K29" s="203">
        <f t="shared" si="3"/>
        <v>0</v>
      </c>
      <c r="L29" s="203">
        <f t="shared" si="3"/>
        <v>0</v>
      </c>
      <c r="M29" s="203">
        <f t="shared" si="3"/>
        <v>0</v>
      </c>
      <c r="N29" s="181">
        <f t="shared" si="3"/>
        <v>0</v>
      </c>
      <c r="O29" s="186">
        <f t="shared" si="3"/>
        <v>0</v>
      </c>
      <c r="P29" s="186">
        <f t="shared" si="3"/>
        <v>0</v>
      </c>
      <c r="Q29" s="203">
        <f t="shared" si="3"/>
        <v>0</v>
      </c>
      <c r="R29" s="203">
        <f>SUM(R23:R28)</f>
        <v>0</v>
      </c>
      <c r="S29" s="203">
        <f t="shared" si="3"/>
        <v>0</v>
      </c>
      <c r="T29" s="203">
        <f t="shared" si="3"/>
        <v>0</v>
      </c>
      <c r="U29" s="181">
        <f t="shared" si="3"/>
        <v>0</v>
      </c>
      <c r="V29" s="186">
        <f t="shared" si="3"/>
        <v>0</v>
      </c>
      <c r="W29" s="186">
        <f t="shared" si="3"/>
        <v>0</v>
      </c>
      <c r="X29" s="203">
        <f t="shared" si="3"/>
        <v>0</v>
      </c>
      <c r="Y29" s="203">
        <f t="shared" si="3"/>
        <v>0</v>
      </c>
      <c r="Z29" s="203">
        <f t="shared" si="3"/>
        <v>0</v>
      </c>
      <c r="AA29" s="203">
        <f t="shared" si="3"/>
        <v>0</v>
      </c>
      <c r="AB29" s="181">
        <f t="shared" si="3"/>
        <v>0</v>
      </c>
      <c r="AC29" s="186">
        <f t="shared" si="3"/>
        <v>0</v>
      </c>
      <c r="AD29" s="186">
        <f t="shared" si="3"/>
        <v>0</v>
      </c>
      <c r="AE29" s="203">
        <f t="shared" si="3"/>
        <v>0</v>
      </c>
      <c r="AF29" s="203">
        <f t="shared" si="3"/>
        <v>0</v>
      </c>
      <c r="AG29" s="11">
        <f>SUM(C29:AF29)</f>
        <v>0</v>
      </c>
      <c r="AH29" s="47"/>
    </row>
    <row r="30" spans="1:35" s="65" customFormat="1" ht="20.149999999999999" customHeight="1" thickBot="1" x14ac:dyDescent="0.45">
      <c r="A30" s="62" t="s">
        <v>92</v>
      </c>
      <c r="B30" s="63"/>
      <c r="C30" s="205">
        <f>C21+C29</f>
        <v>0</v>
      </c>
      <c r="D30" s="203">
        <f t="shared" ref="D30:AF30" si="4">D21+D29</f>
        <v>0</v>
      </c>
      <c r="E30" s="203">
        <f t="shared" si="4"/>
        <v>0</v>
      </c>
      <c r="F30" s="185">
        <f t="shared" si="4"/>
        <v>0</v>
      </c>
      <c r="G30" s="185">
        <f t="shared" si="4"/>
        <v>0</v>
      </c>
      <c r="H30" s="187">
        <f t="shared" si="4"/>
        <v>0</v>
      </c>
      <c r="I30" s="187">
        <f t="shared" si="4"/>
        <v>0</v>
      </c>
      <c r="J30" s="205">
        <f t="shared" si="4"/>
        <v>0</v>
      </c>
      <c r="K30" s="203">
        <f t="shared" si="4"/>
        <v>0</v>
      </c>
      <c r="L30" s="203">
        <f t="shared" si="4"/>
        <v>0</v>
      </c>
      <c r="M30" s="185">
        <f t="shared" si="4"/>
        <v>0</v>
      </c>
      <c r="N30" s="185">
        <f t="shared" si="4"/>
        <v>0</v>
      </c>
      <c r="O30" s="187">
        <f t="shared" si="4"/>
        <v>0</v>
      </c>
      <c r="P30" s="187">
        <f t="shared" si="4"/>
        <v>0</v>
      </c>
      <c r="Q30" s="205">
        <f t="shared" si="4"/>
        <v>0</v>
      </c>
      <c r="R30" s="203">
        <f t="shared" si="4"/>
        <v>0</v>
      </c>
      <c r="S30" s="203">
        <f t="shared" si="4"/>
        <v>0</v>
      </c>
      <c r="T30" s="185">
        <f t="shared" si="4"/>
        <v>0</v>
      </c>
      <c r="U30" s="185">
        <f t="shared" si="4"/>
        <v>0</v>
      </c>
      <c r="V30" s="187">
        <f t="shared" si="4"/>
        <v>0</v>
      </c>
      <c r="W30" s="187">
        <f t="shared" si="4"/>
        <v>0</v>
      </c>
      <c r="X30" s="205">
        <f t="shared" si="4"/>
        <v>0</v>
      </c>
      <c r="Y30" s="203">
        <f t="shared" si="4"/>
        <v>0</v>
      </c>
      <c r="Z30" s="203">
        <f t="shared" si="4"/>
        <v>0</v>
      </c>
      <c r="AA30" s="185">
        <f t="shared" si="4"/>
        <v>0</v>
      </c>
      <c r="AB30" s="185">
        <f t="shared" si="4"/>
        <v>0</v>
      </c>
      <c r="AC30" s="187">
        <f>AC21+AC29</f>
        <v>0</v>
      </c>
      <c r="AD30" s="187">
        <f t="shared" si="4"/>
        <v>0</v>
      </c>
      <c r="AE30" s="205">
        <f t="shared" si="4"/>
        <v>0</v>
      </c>
      <c r="AF30" s="203">
        <f t="shared" si="4"/>
        <v>0</v>
      </c>
      <c r="AG30" s="185">
        <f>AG21+AG29</f>
        <v>0</v>
      </c>
      <c r="AH30" s="64"/>
      <c r="AI30" s="64"/>
    </row>
    <row r="31" spans="1:35" ht="28" customHeight="1" x14ac:dyDescent="0.35">
      <c r="A31" s="49" t="s">
        <v>36</v>
      </c>
      <c r="B31" s="20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61"/>
      <c r="AH31" s="47"/>
    </row>
    <row r="32" spans="1:35" ht="20.149999999999999" customHeight="1" x14ac:dyDescent="0.35">
      <c r="A32" s="7" t="s">
        <v>33</v>
      </c>
      <c r="B32" s="9"/>
      <c r="C32" s="214"/>
      <c r="D32" s="214"/>
      <c r="E32" s="214"/>
      <c r="F32" s="214"/>
      <c r="G32" s="213"/>
      <c r="H32" s="215"/>
      <c r="I32" s="215"/>
      <c r="J32" s="214"/>
      <c r="K32" s="214"/>
      <c r="L32" s="214"/>
      <c r="M32" s="214"/>
      <c r="N32" s="213"/>
      <c r="O32" s="215"/>
      <c r="P32" s="215"/>
      <c r="Q32" s="214"/>
      <c r="R32" s="214"/>
      <c r="S32" s="214"/>
      <c r="T32" s="214"/>
      <c r="U32" s="213"/>
      <c r="V32" s="215"/>
      <c r="W32" s="215"/>
      <c r="X32" s="214"/>
      <c r="Y32" s="214"/>
      <c r="Z32" s="214"/>
      <c r="AA32" s="214"/>
      <c r="AB32" s="213"/>
      <c r="AC32" s="215"/>
      <c r="AD32" s="215"/>
      <c r="AE32" s="214"/>
      <c r="AF32" s="214"/>
      <c r="AG32" s="82">
        <f>SUM(C32:AF32)</f>
        <v>0</v>
      </c>
      <c r="AH32" s="47"/>
    </row>
    <row r="33" spans="1:35" x14ac:dyDescent="0.25">
      <c r="C33" s="53"/>
      <c r="D33" s="53"/>
      <c r="E33" s="53"/>
      <c r="F33" s="53"/>
      <c r="G33" s="53"/>
      <c r="H33" s="53"/>
      <c r="L33" s="53"/>
      <c r="M33" s="53"/>
      <c r="S33" s="53"/>
      <c r="T33" s="53"/>
      <c r="Z33" s="53"/>
      <c r="AA33" s="53"/>
      <c r="AB33" s="53"/>
    </row>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2"/>
      <c r="AH34" s="367"/>
      <c r="AI34" s="64"/>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5"/>
      <c r="AH35" s="367"/>
      <c r="AI35" s="64"/>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32" t="s">
        <v>124</v>
      </c>
      <c r="B37" s="432"/>
      <c r="C37" s="432"/>
      <c r="D37" s="432"/>
      <c r="E37" s="432"/>
      <c r="F37" s="432"/>
      <c r="G37" s="432"/>
      <c r="H37" s="432"/>
      <c r="I37" s="432"/>
      <c r="J37" s="432"/>
      <c r="K37" s="432"/>
      <c r="L37" s="432"/>
      <c r="M37" s="432"/>
      <c r="N37" s="432"/>
      <c r="O37" s="432"/>
      <c r="P37" s="432"/>
      <c r="Q37" s="431"/>
      <c r="R37" s="426" t="s">
        <v>80</v>
      </c>
      <c r="S37" s="426"/>
      <c r="T37" s="426"/>
      <c r="U37" s="426"/>
      <c r="V37" s="426"/>
      <c r="W37" s="426"/>
      <c r="Y37" s="428" t="str">
        <f>F7</f>
        <v/>
      </c>
      <c r="Z37" s="428"/>
      <c r="AA37" s="428"/>
      <c r="AB37" s="428"/>
      <c r="AC37" s="428"/>
      <c r="AD37" s="428"/>
      <c r="AE37" s="428"/>
      <c r="AF37" s="428"/>
      <c r="AG37" s="428"/>
    </row>
    <row r="38" spans="1:35" ht="27" customHeight="1" x14ac:dyDescent="0.4">
      <c r="A38" s="370"/>
      <c r="B38" s="371"/>
      <c r="C38" s="371"/>
      <c r="D38" s="371"/>
      <c r="E38" s="371"/>
      <c r="F38" s="371"/>
      <c r="G38" s="371"/>
      <c r="H38" s="371"/>
      <c r="I38" s="371"/>
      <c r="J38" s="371"/>
      <c r="K38" s="371"/>
      <c r="L38" s="371"/>
      <c r="M38" s="371"/>
      <c r="N38" s="371"/>
      <c r="O38" s="371"/>
      <c r="P38" s="372"/>
      <c r="Q38" s="373"/>
      <c r="R38" s="369" t="s">
        <v>1</v>
      </c>
      <c r="S38" s="31"/>
      <c r="T38" s="31"/>
      <c r="U38" s="31"/>
      <c r="V38" s="31"/>
      <c r="W38" s="103"/>
      <c r="Y38" s="429"/>
      <c r="Z38" s="429"/>
      <c r="AA38" s="429"/>
      <c r="AB38" s="267"/>
      <c r="AC38" s="267"/>
      <c r="AD38" s="267"/>
      <c r="AE38" s="267"/>
      <c r="AF38" s="267"/>
      <c r="AG38" s="267"/>
    </row>
    <row r="39" spans="1:35" ht="27" customHeight="1" x14ac:dyDescent="0.4">
      <c r="A39" s="374"/>
      <c r="B39" s="382"/>
      <c r="C39" s="382"/>
      <c r="D39" s="382"/>
      <c r="E39" s="382"/>
      <c r="F39" s="382"/>
      <c r="G39" s="382"/>
      <c r="H39" s="382"/>
      <c r="I39" s="382"/>
      <c r="J39" s="382"/>
      <c r="K39" s="382"/>
      <c r="L39" s="382"/>
      <c r="M39" s="382"/>
      <c r="N39" s="382"/>
      <c r="O39" s="382"/>
      <c r="P39" s="375"/>
      <c r="Q39" s="373"/>
      <c r="R39" s="120" t="s">
        <v>0</v>
      </c>
      <c r="S39" s="31"/>
      <c r="T39" s="31"/>
      <c r="U39" s="31"/>
      <c r="V39" s="31"/>
      <c r="W39" s="376"/>
      <c r="Y39" s="377"/>
      <c r="Z39" s="268"/>
      <c r="AA39" s="268"/>
      <c r="AB39" s="268"/>
      <c r="AC39" s="268"/>
      <c r="AD39" s="268"/>
      <c r="AE39" s="268"/>
      <c r="AF39" s="268"/>
      <c r="AG39" s="268"/>
    </row>
    <row r="40" spans="1:35" ht="27" customHeight="1" x14ac:dyDescent="0.35">
      <c r="A40" s="374"/>
      <c r="B40" s="382"/>
      <c r="C40" s="382"/>
      <c r="D40" s="382"/>
      <c r="E40" s="382"/>
      <c r="F40" s="382"/>
      <c r="G40" s="382"/>
      <c r="H40" s="382"/>
      <c r="I40" s="382"/>
      <c r="J40" s="382"/>
      <c r="K40" s="382"/>
      <c r="L40" s="382"/>
      <c r="M40" s="382"/>
      <c r="N40" s="382"/>
      <c r="O40" s="382"/>
      <c r="P40" s="375"/>
      <c r="Q40" s="373"/>
      <c r="R40" s="103"/>
      <c r="S40" s="103"/>
      <c r="T40" s="103"/>
      <c r="U40" s="103"/>
      <c r="V40" s="103"/>
      <c r="W40" s="103"/>
      <c r="Y40" s="103"/>
      <c r="Z40" s="103"/>
      <c r="AA40" s="103"/>
      <c r="AB40" s="103"/>
      <c r="AC40" s="103"/>
      <c r="AD40" s="103"/>
      <c r="AE40" s="103"/>
      <c r="AF40" s="103"/>
      <c r="AG40" s="103"/>
    </row>
    <row r="41" spans="1:35" ht="27" customHeight="1" x14ac:dyDescent="0.4">
      <c r="A41" s="374"/>
      <c r="B41" s="382"/>
      <c r="C41" s="382"/>
      <c r="D41" s="382"/>
      <c r="E41" s="382"/>
      <c r="F41" s="382"/>
      <c r="G41" s="382"/>
      <c r="H41" s="382"/>
      <c r="I41" s="382"/>
      <c r="J41" s="382"/>
      <c r="K41" s="382"/>
      <c r="L41" s="382"/>
      <c r="M41" s="382"/>
      <c r="N41" s="382"/>
      <c r="O41" s="382"/>
      <c r="P41" s="375"/>
      <c r="Q41" s="373"/>
      <c r="R41" s="269" t="s">
        <v>62</v>
      </c>
      <c r="S41" s="270"/>
      <c r="T41" s="269"/>
      <c r="U41" s="269"/>
      <c r="V41" s="269"/>
      <c r="W41" s="277"/>
      <c r="Y41" s="32" t="str">
        <f>IF('timesheet start page'!$E$18="","",'timesheet start page'!$E$18)</f>
        <v/>
      </c>
      <c r="Z41" s="32"/>
      <c r="AA41" s="32"/>
      <c r="AB41" s="32"/>
      <c r="AC41" s="32"/>
      <c r="AD41" s="32"/>
      <c r="AE41" s="32"/>
      <c r="AF41" s="32"/>
      <c r="AG41" s="32"/>
    </row>
    <row r="42" spans="1:35" ht="27" customHeight="1" x14ac:dyDescent="0.4">
      <c r="A42" s="378"/>
      <c r="B42" s="379"/>
      <c r="C42" s="379"/>
      <c r="D42" s="379"/>
      <c r="E42" s="379"/>
      <c r="F42" s="379"/>
      <c r="G42" s="379"/>
      <c r="H42" s="379"/>
      <c r="I42" s="379"/>
      <c r="J42" s="379"/>
      <c r="K42" s="379"/>
      <c r="L42" s="379"/>
      <c r="M42" s="379"/>
      <c r="N42" s="379"/>
      <c r="O42" s="379"/>
      <c r="P42" s="380"/>
      <c r="Q42" s="373"/>
      <c r="R42" s="369" t="s">
        <v>1</v>
      </c>
      <c r="S42" s="31"/>
      <c r="T42" s="31"/>
      <c r="U42" s="31"/>
      <c r="V42" s="31"/>
      <c r="W42" s="103"/>
      <c r="Y42" s="429"/>
      <c r="Z42" s="429"/>
      <c r="AA42" s="429"/>
      <c r="AB42" s="267"/>
      <c r="AC42" s="267"/>
      <c r="AD42" s="267"/>
      <c r="AE42" s="267"/>
      <c r="AF42" s="267"/>
      <c r="AG42" s="267"/>
    </row>
    <row r="43" spans="1:35" ht="27" customHeight="1" x14ac:dyDescent="0.4">
      <c r="B43" s="103"/>
      <c r="C43" s="103"/>
      <c r="D43" s="103"/>
      <c r="E43" s="103"/>
      <c r="F43" s="103"/>
      <c r="G43" s="103"/>
      <c r="H43" s="103"/>
      <c r="I43" s="103"/>
      <c r="J43" s="103"/>
      <c r="K43" s="103"/>
      <c r="L43" s="103"/>
      <c r="M43" s="103"/>
      <c r="N43" s="103"/>
      <c r="O43" s="103"/>
      <c r="P43" s="103"/>
      <c r="Q43" s="103"/>
      <c r="R43" s="120" t="s">
        <v>61</v>
      </c>
      <c r="S43" s="103"/>
      <c r="U43" s="31"/>
      <c r="V43" s="31"/>
      <c r="W43" s="31"/>
      <c r="Y43" s="381"/>
      <c r="Z43" s="271"/>
      <c r="AA43" s="271"/>
      <c r="AB43" s="271"/>
      <c r="AC43" s="271"/>
      <c r="AD43" s="271"/>
      <c r="AE43" s="271"/>
      <c r="AF43" s="271"/>
      <c r="AG43" s="271"/>
    </row>
    <row r="44" spans="1:35" ht="15.5" x14ac:dyDescent="0.35">
      <c r="B44" s="47"/>
      <c r="C44" s="47"/>
      <c r="D44" s="47"/>
      <c r="E44" s="47"/>
      <c r="F44" s="47"/>
      <c r="G44" s="47"/>
      <c r="H44" s="47"/>
      <c r="I44" s="47"/>
      <c r="J44" s="47"/>
      <c r="K44" s="47"/>
      <c r="L44" s="47"/>
      <c r="M44" s="47"/>
      <c r="N44" s="47"/>
      <c r="O44" s="47"/>
      <c r="P44" s="47"/>
      <c r="Q44" s="341"/>
      <c r="R44" s="341" t="s">
        <v>63</v>
      </c>
      <c r="T44" s="47"/>
      <c r="U44" s="47"/>
      <c r="V44" s="47"/>
      <c r="W44" s="47"/>
      <c r="X44" s="47"/>
      <c r="Y44" s="47"/>
      <c r="Z44" s="47"/>
      <c r="AA44" s="47"/>
      <c r="AB44" s="47"/>
      <c r="AC44" s="47"/>
      <c r="AD44" s="47"/>
      <c r="AE44" s="47"/>
      <c r="AF44" s="47"/>
      <c r="AG44" s="47"/>
      <c r="AH44" s="47"/>
    </row>
  </sheetData>
  <sheetProtection algorithmName="SHA-512" hashValue="wdVnnnNo9+Y11gxa5/ajVnRUaaE/qOd9Sm8yTSiilkN96h6Se+YXg1WkCQZKguiP+VnAtRD9F3gEVE5rYEaS6A==" saltValue="FV7bakQ2vTYAp/P7DyoVKg==" spinCount="100000" sheet="1" objects="1" scenarios="1"/>
  <mergeCells count="9">
    <mergeCell ref="F9:G9"/>
    <mergeCell ref="F5:L5"/>
    <mergeCell ref="S5:Y5"/>
    <mergeCell ref="A34:AG35"/>
    <mergeCell ref="A37:P37"/>
    <mergeCell ref="R37:W37"/>
    <mergeCell ref="Y37:AG37"/>
    <mergeCell ref="Y38:AA38"/>
    <mergeCell ref="Y42:AA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AK44"/>
  <sheetViews>
    <sheetView topLeftCell="A16" zoomScale="70" zoomScaleNormal="70" workbookViewId="0">
      <selection activeCell="Z41" sqref="Z41"/>
    </sheetView>
  </sheetViews>
  <sheetFormatPr baseColWidth="10" defaultColWidth="11.453125" defaultRowHeight="12.5" x14ac:dyDescent="0.25"/>
  <cols>
    <col min="1" max="1" width="23.453125" style="27" customWidth="1"/>
    <col min="2" max="33" width="7.1796875" style="27" customWidth="1"/>
    <col min="34" max="34" width="10.7265625" style="27" customWidth="1"/>
    <col min="35" max="16384" width="11.453125" style="27"/>
  </cols>
  <sheetData>
    <row r="1" spans="1:37"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7" ht="32.25" customHeight="1" x14ac:dyDescent="0.6">
      <c r="A2" s="3" t="s">
        <v>18</v>
      </c>
      <c r="B2" s="26"/>
      <c r="C2" s="29"/>
      <c r="D2" s="29"/>
      <c r="E2" s="29"/>
      <c r="F2" s="30"/>
      <c r="G2" s="30"/>
      <c r="H2" s="30"/>
      <c r="I2" s="28"/>
      <c r="L2" s="3" t="s">
        <v>20</v>
      </c>
      <c r="M2" s="31"/>
      <c r="N2" s="20" t="s">
        <v>23</v>
      </c>
      <c r="O2" s="32"/>
      <c r="P2" s="31"/>
      <c r="Q2" s="3" t="s">
        <v>19</v>
      </c>
      <c r="R2" s="24"/>
      <c r="S2" s="33">
        <v>2025</v>
      </c>
      <c r="T2" s="32"/>
      <c r="U2" s="28"/>
      <c r="V2" s="28"/>
      <c r="W2" s="28"/>
      <c r="X2" s="28"/>
      <c r="Y2" s="28"/>
      <c r="Z2" s="28"/>
      <c r="AA2" s="28"/>
      <c r="AB2" s="28"/>
      <c r="AC2" s="28"/>
      <c r="AD2" s="28"/>
      <c r="AE2" s="28"/>
      <c r="AF2" s="28"/>
      <c r="AG2" s="28"/>
      <c r="AH2" s="28"/>
    </row>
    <row r="3" spans="1:37"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7"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7"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7"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7"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7"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7"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7"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53"/>
    </row>
    <row r="11" spans="1:37"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52"/>
      <c r="AJ11" s="47"/>
      <c r="AK11" s="47"/>
    </row>
    <row r="12" spans="1:37" ht="15" customHeight="1" x14ac:dyDescent="0.35">
      <c r="A12" s="9" t="s">
        <v>12</v>
      </c>
      <c r="B12" s="8"/>
      <c r="C12" s="202">
        <v>1</v>
      </c>
      <c r="D12" s="202">
        <v>2</v>
      </c>
      <c r="E12" s="139">
        <v>3</v>
      </c>
      <c r="F12" s="145">
        <v>4</v>
      </c>
      <c r="G12" s="145">
        <v>5</v>
      </c>
      <c r="H12" s="202">
        <v>6</v>
      </c>
      <c r="I12" s="202">
        <v>7</v>
      </c>
      <c r="J12" s="202">
        <v>8</v>
      </c>
      <c r="K12" s="202">
        <v>9</v>
      </c>
      <c r="L12" s="150">
        <v>10</v>
      </c>
      <c r="M12" s="145">
        <v>11</v>
      </c>
      <c r="N12" s="145">
        <v>12</v>
      </c>
      <c r="O12" s="202">
        <v>13</v>
      </c>
      <c r="P12" s="202">
        <v>14</v>
      </c>
      <c r="Q12" s="202">
        <v>15</v>
      </c>
      <c r="R12" s="202">
        <v>16</v>
      </c>
      <c r="S12" s="202">
        <v>17</v>
      </c>
      <c r="T12" s="145">
        <v>18</v>
      </c>
      <c r="U12" s="145">
        <v>19</v>
      </c>
      <c r="V12" s="202">
        <v>20</v>
      </c>
      <c r="W12" s="202">
        <v>21</v>
      </c>
      <c r="X12" s="202">
        <v>22</v>
      </c>
      <c r="Y12" s="202">
        <v>23</v>
      </c>
      <c r="Z12" s="150">
        <v>24</v>
      </c>
      <c r="AA12" s="145">
        <v>25</v>
      </c>
      <c r="AB12" s="145">
        <v>26</v>
      </c>
      <c r="AC12" s="202">
        <v>27</v>
      </c>
      <c r="AD12" s="202">
        <v>28</v>
      </c>
      <c r="AE12" s="202">
        <v>29</v>
      </c>
      <c r="AF12" s="202">
        <v>30</v>
      </c>
      <c r="AG12" s="150">
        <v>31</v>
      </c>
      <c r="AH12" s="150" t="s">
        <v>11</v>
      </c>
      <c r="AI12" s="52"/>
      <c r="AJ12" s="47"/>
      <c r="AK12" s="47"/>
    </row>
    <row r="13" spans="1:37" s="48" customFormat="1" ht="15" customHeight="1" x14ac:dyDescent="0.35">
      <c r="A13" s="9" t="s">
        <v>10</v>
      </c>
      <c r="B13" s="8"/>
      <c r="C13" s="87" t="s">
        <v>6</v>
      </c>
      <c r="D13" s="87" t="s">
        <v>5</v>
      </c>
      <c r="E13" s="144" t="s">
        <v>4</v>
      </c>
      <c r="F13" s="172" t="s">
        <v>3</v>
      </c>
      <c r="G13" s="172" t="s">
        <v>9</v>
      </c>
      <c r="H13" s="87" t="s">
        <v>8</v>
      </c>
      <c r="I13" s="87" t="s">
        <v>7</v>
      </c>
      <c r="J13" s="87" t="s">
        <v>6</v>
      </c>
      <c r="K13" s="87" t="s">
        <v>5</v>
      </c>
      <c r="L13" s="87" t="s">
        <v>4</v>
      </c>
      <c r="M13" s="172" t="s">
        <v>3</v>
      </c>
      <c r="N13" s="172" t="s">
        <v>9</v>
      </c>
      <c r="O13" s="87" t="s">
        <v>8</v>
      </c>
      <c r="P13" s="87" t="s">
        <v>7</v>
      </c>
      <c r="Q13" s="87" t="s">
        <v>6</v>
      </c>
      <c r="R13" s="87" t="s">
        <v>5</v>
      </c>
      <c r="S13" s="87" t="s">
        <v>4</v>
      </c>
      <c r="T13" s="172" t="s">
        <v>3</v>
      </c>
      <c r="U13" s="172" t="s">
        <v>9</v>
      </c>
      <c r="V13" s="87" t="s">
        <v>8</v>
      </c>
      <c r="W13" s="87" t="s">
        <v>7</v>
      </c>
      <c r="X13" s="87" t="s">
        <v>6</v>
      </c>
      <c r="Y13" s="87" t="s">
        <v>5</v>
      </c>
      <c r="Z13" s="87" t="s">
        <v>4</v>
      </c>
      <c r="AA13" s="172" t="s">
        <v>3</v>
      </c>
      <c r="AB13" s="172" t="s">
        <v>9</v>
      </c>
      <c r="AC13" s="87" t="s">
        <v>8</v>
      </c>
      <c r="AD13" s="87" t="s">
        <v>7</v>
      </c>
      <c r="AE13" s="87" t="s">
        <v>6</v>
      </c>
      <c r="AF13" s="87" t="s">
        <v>5</v>
      </c>
      <c r="AG13" s="87" t="s">
        <v>4</v>
      </c>
      <c r="AH13" s="87"/>
      <c r="AI13" s="52"/>
      <c r="AJ13" s="47"/>
      <c r="AK13" s="47"/>
    </row>
    <row r="14" spans="1:37" s="53" customFormat="1" ht="28" customHeight="1" x14ac:dyDescent="0.35">
      <c r="A14" s="49" t="s">
        <v>35</v>
      </c>
      <c r="B14" s="50" t="s">
        <v>2</v>
      </c>
      <c r="C14" s="179"/>
      <c r="D14" s="195"/>
      <c r="E14" s="159"/>
      <c r="F14" s="180"/>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88"/>
      <c r="AI14" s="52"/>
    </row>
    <row r="15" spans="1:37" ht="20.149999999999999" customHeight="1" x14ac:dyDescent="0.35">
      <c r="A15" s="83" t="str">
        <f>IF(B15="","",'timesheet start page'!$C$12)</f>
        <v/>
      </c>
      <c r="B15" s="81" t="str">
        <f>IF('timesheet start page'!B21="","",'timesheet start page'!B21)</f>
        <v/>
      </c>
      <c r="C15" s="211"/>
      <c r="D15" s="211"/>
      <c r="E15" s="140"/>
      <c r="F15" s="212"/>
      <c r="G15" s="212"/>
      <c r="H15" s="211"/>
      <c r="I15" s="211"/>
      <c r="J15" s="211"/>
      <c r="K15" s="211"/>
      <c r="L15" s="189"/>
      <c r="M15" s="212"/>
      <c r="N15" s="212"/>
      <c r="O15" s="211"/>
      <c r="P15" s="211"/>
      <c r="Q15" s="211"/>
      <c r="R15" s="211"/>
      <c r="S15" s="211"/>
      <c r="T15" s="212"/>
      <c r="U15" s="212"/>
      <c r="V15" s="211"/>
      <c r="W15" s="211"/>
      <c r="X15" s="211"/>
      <c r="Y15" s="211"/>
      <c r="Z15" s="189"/>
      <c r="AA15" s="212"/>
      <c r="AB15" s="212"/>
      <c r="AC15" s="211"/>
      <c r="AD15" s="211"/>
      <c r="AE15" s="211"/>
      <c r="AF15" s="211"/>
      <c r="AG15" s="189"/>
      <c r="AH15" s="82">
        <f>SUM(C15:AG15)</f>
        <v>0</v>
      </c>
      <c r="AI15" s="52"/>
    </row>
    <row r="16" spans="1:37" ht="20.149999999999999" customHeight="1" x14ac:dyDescent="0.35">
      <c r="A16" s="83" t="str">
        <f>IF(B16="","",'timesheet start page'!$C$12)</f>
        <v/>
      </c>
      <c r="B16" s="81" t="str">
        <f>IF('timesheet start page'!B22="","",'timesheet start page'!B22)</f>
        <v/>
      </c>
      <c r="C16" s="211"/>
      <c r="D16" s="211"/>
      <c r="E16" s="140"/>
      <c r="F16" s="212"/>
      <c r="G16" s="212"/>
      <c r="H16" s="211"/>
      <c r="I16" s="211"/>
      <c r="J16" s="211"/>
      <c r="K16" s="211"/>
      <c r="L16" s="189"/>
      <c r="M16" s="212"/>
      <c r="N16" s="212"/>
      <c r="O16" s="211"/>
      <c r="P16" s="211"/>
      <c r="Q16" s="211"/>
      <c r="R16" s="211"/>
      <c r="S16" s="211"/>
      <c r="T16" s="212"/>
      <c r="U16" s="212"/>
      <c r="V16" s="211"/>
      <c r="W16" s="211"/>
      <c r="X16" s="211"/>
      <c r="Y16" s="211"/>
      <c r="Z16" s="189"/>
      <c r="AA16" s="212"/>
      <c r="AB16" s="212"/>
      <c r="AC16" s="211"/>
      <c r="AD16" s="211"/>
      <c r="AE16" s="211"/>
      <c r="AF16" s="211"/>
      <c r="AG16" s="189"/>
      <c r="AH16" s="82">
        <f t="shared" ref="AH16:AH20" si="0">SUM(C16:AG16)</f>
        <v>0</v>
      </c>
      <c r="AI16" s="52"/>
    </row>
    <row r="17" spans="1:36" ht="20.149999999999999" customHeight="1" x14ac:dyDescent="0.35">
      <c r="A17" s="83" t="str">
        <f>IF(B17="","",'timesheet start page'!$C$12)</f>
        <v/>
      </c>
      <c r="B17" s="81" t="str">
        <f>IF('timesheet start page'!B23="","",'timesheet start page'!B23)</f>
        <v/>
      </c>
      <c r="C17" s="211"/>
      <c r="D17" s="211"/>
      <c r="E17" s="140"/>
      <c r="F17" s="212"/>
      <c r="G17" s="212"/>
      <c r="H17" s="211"/>
      <c r="I17" s="211"/>
      <c r="J17" s="211"/>
      <c r="K17" s="211"/>
      <c r="L17" s="189"/>
      <c r="M17" s="212"/>
      <c r="N17" s="212"/>
      <c r="O17" s="211"/>
      <c r="P17" s="211"/>
      <c r="Q17" s="211"/>
      <c r="R17" s="211"/>
      <c r="S17" s="211"/>
      <c r="T17" s="212"/>
      <c r="U17" s="212"/>
      <c r="V17" s="211"/>
      <c r="W17" s="211"/>
      <c r="X17" s="211"/>
      <c r="Y17" s="211"/>
      <c r="Z17" s="189"/>
      <c r="AA17" s="212"/>
      <c r="AB17" s="212"/>
      <c r="AC17" s="211"/>
      <c r="AD17" s="211"/>
      <c r="AE17" s="211"/>
      <c r="AF17" s="211"/>
      <c r="AG17" s="189"/>
      <c r="AH17" s="82">
        <f t="shared" si="0"/>
        <v>0</v>
      </c>
      <c r="AI17" s="52"/>
    </row>
    <row r="18" spans="1:36" ht="20.149999999999999" customHeight="1" x14ac:dyDescent="0.35">
      <c r="A18" s="83" t="str">
        <f>IF(B18="","",'timesheet start page'!$C$12)</f>
        <v/>
      </c>
      <c r="B18" s="81" t="str">
        <f>IF('timesheet start page'!B24="","",'timesheet start page'!B24)</f>
        <v/>
      </c>
      <c r="C18" s="211"/>
      <c r="D18" s="211"/>
      <c r="E18" s="140"/>
      <c r="F18" s="212"/>
      <c r="G18" s="212"/>
      <c r="H18" s="211"/>
      <c r="I18" s="211"/>
      <c r="J18" s="211"/>
      <c r="K18" s="211"/>
      <c r="L18" s="189"/>
      <c r="M18" s="212"/>
      <c r="N18" s="212"/>
      <c r="O18" s="211"/>
      <c r="P18" s="211"/>
      <c r="Q18" s="211"/>
      <c r="R18" s="211"/>
      <c r="S18" s="211"/>
      <c r="T18" s="212"/>
      <c r="U18" s="212"/>
      <c r="V18" s="211"/>
      <c r="W18" s="211"/>
      <c r="X18" s="211"/>
      <c r="Y18" s="211"/>
      <c r="Z18" s="189"/>
      <c r="AA18" s="212"/>
      <c r="AB18" s="212"/>
      <c r="AC18" s="211"/>
      <c r="AD18" s="211"/>
      <c r="AE18" s="211"/>
      <c r="AF18" s="211"/>
      <c r="AG18" s="189"/>
      <c r="AH18" s="82">
        <f t="shared" si="0"/>
        <v>0</v>
      </c>
      <c r="AI18" s="52"/>
    </row>
    <row r="19" spans="1:36" ht="20.149999999999999" customHeight="1" x14ac:dyDescent="0.35">
      <c r="A19" s="83" t="str">
        <f>IF(B19="","",'timesheet start page'!$C$12)</f>
        <v/>
      </c>
      <c r="B19" s="81" t="str">
        <f>IF('timesheet start page'!B25="","",'timesheet start page'!B25)</f>
        <v/>
      </c>
      <c r="C19" s="211"/>
      <c r="D19" s="211"/>
      <c r="E19" s="140"/>
      <c r="F19" s="212"/>
      <c r="G19" s="212"/>
      <c r="H19" s="211"/>
      <c r="I19" s="211"/>
      <c r="J19" s="211"/>
      <c r="K19" s="211"/>
      <c r="L19" s="189"/>
      <c r="M19" s="212"/>
      <c r="N19" s="212"/>
      <c r="O19" s="211"/>
      <c r="P19" s="211"/>
      <c r="Q19" s="211"/>
      <c r="R19" s="211"/>
      <c r="S19" s="211"/>
      <c r="T19" s="212"/>
      <c r="U19" s="212"/>
      <c r="V19" s="211"/>
      <c r="W19" s="211"/>
      <c r="X19" s="211"/>
      <c r="Y19" s="211"/>
      <c r="Z19" s="189"/>
      <c r="AA19" s="212"/>
      <c r="AB19" s="212"/>
      <c r="AC19" s="211"/>
      <c r="AD19" s="211"/>
      <c r="AE19" s="211"/>
      <c r="AF19" s="211"/>
      <c r="AG19" s="189"/>
      <c r="AH19" s="82">
        <f t="shared" si="0"/>
        <v>0</v>
      </c>
      <c r="AI19" s="52"/>
    </row>
    <row r="20" spans="1:36" ht="20.149999999999999" customHeight="1" x14ac:dyDescent="0.35">
      <c r="A20" s="83" t="str">
        <f>IF(B20="","",'timesheet start page'!$C$12)</f>
        <v/>
      </c>
      <c r="B20" s="81" t="str">
        <f>IF('timesheet start page'!B26="","",'timesheet start page'!B26)</f>
        <v/>
      </c>
      <c r="C20" s="211"/>
      <c r="D20" s="211"/>
      <c r="E20" s="140"/>
      <c r="F20" s="212"/>
      <c r="G20" s="212"/>
      <c r="H20" s="211"/>
      <c r="I20" s="211"/>
      <c r="J20" s="211"/>
      <c r="K20" s="211"/>
      <c r="L20" s="189"/>
      <c r="M20" s="212"/>
      <c r="N20" s="212"/>
      <c r="O20" s="211"/>
      <c r="P20" s="211"/>
      <c r="Q20" s="211"/>
      <c r="R20" s="211"/>
      <c r="S20" s="211"/>
      <c r="T20" s="212"/>
      <c r="U20" s="212"/>
      <c r="V20" s="211"/>
      <c r="W20" s="211"/>
      <c r="X20" s="211"/>
      <c r="Y20" s="211"/>
      <c r="Z20" s="189"/>
      <c r="AA20" s="212"/>
      <c r="AB20" s="212"/>
      <c r="AC20" s="211"/>
      <c r="AD20" s="211"/>
      <c r="AE20" s="211"/>
      <c r="AF20" s="211"/>
      <c r="AG20" s="189"/>
      <c r="AH20" s="82">
        <f t="shared" si="0"/>
        <v>0</v>
      </c>
      <c r="AI20" s="52"/>
    </row>
    <row r="21" spans="1:36" s="56" customFormat="1" ht="20.149999999999999" customHeight="1" thickBot="1" x14ac:dyDescent="0.45">
      <c r="A21" s="84">
        <f>IF(B21="","",'timesheet start page'!$C$12)</f>
        <v>0</v>
      </c>
      <c r="B21" s="54" t="s">
        <v>34</v>
      </c>
      <c r="C21" s="203">
        <f>SUM(C15:C20)</f>
        <v>0</v>
      </c>
      <c r="D21" s="203">
        <f>SUM(D15:D20)</f>
        <v>0</v>
      </c>
      <c r="E21" s="141">
        <f>SUM(E15:E20)</f>
        <v>0</v>
      </c>
      <c r="F21" s="186">
        <f t="shared" ref="F21:AG21" si="1">SUM(F15:F20)</f>
        <v>0</v>
      </c>
      <c r="G21" s="186">
        <f t="shared" si="1"/>
        <v>0</v>
      </c>
      <c r="H21" s="203">
        <f t="shared" si="1"/>
        <v>0</v>
      </c>
      <c r="I21" s="203">
        <f t="shared" si="1"/>
        <v>0</v>
      </c>
      <c r="J21" s="203">
        <f t="shared" si="1"/>
        <v>0</v>
      </c>
      <c r="K21" s="203">
        <f t="shared" si="1"/>
        <v>0</v>
      </c>
      <c r="L21" s="181">
        <f t="shared" si="1"/>
        <v>0</v>
      </c>
      <c r="M21" s="186">
        <f t="shared" si="1"/>
        <v>0</v>
      </c>
      <c r="N21" s="186">
        <f t="shared" si="1"/>
        <v>0</v>
      </c>
      <c r="O21" s="203">
        <f t="shared" si="1"/>
        <v>0</v>
      </c>
      <c r="P21" s="203">
        <f t="shared" si="1"/>
        <v>0</v>
      </c>
      <c r="Q21" s="203">
        <f t="shared" si="1"/>
        <v>0</v>
      </c>
      <c r="R21" s="203">
        <f t="shared" si="1"/>
        <v>0</v>
      </c>
      <c r="S21" s="203">
        <f t="shared" si="1"/>
        <v>0</v>
      </c>
      <c r="T21" s="186">
        <f t="shared" si="1"/>
        <v>0</v>
      </c>
      <c r="U21" s="186">
        <f t="shared" si="1"/>
        <v>0</v>
      </c>
      <c r="V21" s="203">
        <f t="shared" si="1"/>
        <v>0</v>
      </c>
      <c r="W21" s="203">
        <f t="shared" si="1"/>
        <v>0</v>
      </c>
      <c r="X21" s="203">
        <f t="shared" si="1"/>
        <v>0</v>
      </c>
      <c r="Y21" s="203">
        <f t="shared" si="1"/>
        <v>0</v>
      </c>
      <c r="Z21" s="181">
        <f t="shared" si="1"/>
        <v>0</v>
      </c>
      <c r="AA21" s="186">
        <f t="shared" si="1"/>
        <v>0</v>
      </c>
      <c r="AB21" s="186">
        <f t="shared" si="1"/>
        <v>0</v>
      </c>
      <c r="AC21" s="203">
        <f t="shared" si="1"/>
        <v>0</v>
      </c>
      <c r="AD21" s="203">
        <f t="shared" si="1"/>
        <v>0</v>
      </c>
      <c r="AE21" s="203">
        <f t="shared" si="1"/>
        <v>0</v>
      </c>
      <c r="AF21" s="203">
        <f t="shared" si="1"/>
        <v>0</v>
      </c>
      <c r="AG21" s="181">
        <f t="shared" si="1"/>
        <v>0</v>
      </c>
      <c r="AH21" s="11">
        <f>SUM(C21:AG21)</f>
        <v>0</v>
      </c>
      <c r="AI21" s="136"/>
    </row>
    <row r="22" spans="1:36" ht="20.149999999999999" customHeight="1" x14ac:dyDescent="0.35">
      <c r="A22" s="17"/>
      <c r="B22" s="57"/>
      <c r="C22" s="182"/>
      <c r="D22" s="196"/>
      <c r="E22" s="58"/>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204"/>
      <c r="AF22" s="328"/>
      <c r="AG22" s="182"/>
      <c r="AH22" s="175"/>
      <c r="AI22" s="53"/>
    </row>
    <row r="23" spans="1:36" ht="20.149999999999999" customHeight="1" x14ac:dyDescent="0.35">
      <c r="A23" s="83" t="str">
        <f>IF(B23="","",'timesheet start page'!$H$12)</f>
        <v/>
      </c>
      <c r="B23" s="85" t="str">
        <f>IF('timesheet start page'!G21="","",'timesheet start page'!G21)</f>
        <v/>
      </c>
      <c r="C23" s="214"/>
      <c r="D23" s="214"/>
      <c r="E23" s="142"/>
      <c r="F23" s="215"/>
      <c r="G23" s="215"/>
      <c r="H23" s="214"/>
      <c r="I23" s="214"/>
      <c r="J23" s="214"/>
      <c r="K23" s="214"/>
      <c r="L23" s="213"/>
      <c r="M23" s="215"/>
      <c r="N23" s="215"/>
      <c r="O23" s="214"/>
      <c r="P23" s="214"/>
      <c r="Q23" s="214"/>
      <c r="R23" s="214"/>
      <c r="S23" s="214"/>
      <c r="T23" s="215"/>
      <c r="U23" s="215"/>
      <c r="V23" s="214"/>
      <c r="W23" s="214"/>
      <c r="X23" s="214"/>
      <c r="Y23" s="214"/>
      <c r="Z23" s="213"/>
      <c r="AA23" s="215"/>
      <c r="AB23" s="215"/>
      <c r="AC23" s="214"/>
      <c r="AD23" s="214"/>
      <c r="AE23" s="214"/>
      <c r="AF23" s="214"/>
      <c r="AG23" s="213"/>
      <c r="AH23" s="81">
        <f>SUM(C23:AG23)</f>
        <v>0</v>
      </c>
      <c r="AI23" s="52"/>
    </row>
    <row r="24" spans="1:36" ht="20.149999999999999" customHeight="1" x14ac:dyDescent="0.35">
      <c r="A24" s="83" t="str">
        <f>IF(B24="","",'timesheet start page'!$H$12)</f>
        <v/>
      </c>
      <c r="B24" s="85" t="str">
        <f>IF('timesheet start page'!G22="","",'timesheet start page'!G22)</f>
        <v/>
      </c>
      <c r="C24" s="214"/>
      <c r="D24" s="211"/>
      <c r="E24" s="140"/>
      <c r="F24" s="215"/>
      <c r="G24" s="215"/>
      <c r="H24" s="214"/>
      <c r="I24" s="214"/>
      <c r="J24" s="214"/>
      <c r="K24" s="211"/>
      <c r="L24" s="189"/>
      <c r="M24" s="215"/>
      <c r="N24" s="215"/>
      <c r="O24" s="214"/>
      <c r="P24" s="214"/>
      <c r="Q24" s="214"/>
      <c r="R24" s="211"/>
      <c r="S24" s="211"/>
      <c r="T24" s="215"/>
      <c r="U24" s="215"/>
      <c r="V24" s="214"/>
      <c r="W24" s="214"/>
      <c r="X24" s="214"/>
      <c r="Y24" s="211"/>
      <c r="Z24" s="189"/>
      <c r="AA24" s="215"/>
      <c r="AB24" s="215"/>
      <c r="AC24" s="214"/>
      <c r="AD24" s="214"/>
      <c r="AE24" s="214"/>
      <c r="AF24" s="211"/>
      <c r="AG24" s="189"/>
      <c r="AH24" s="81">
        <f t="shared" ref="AH24:AH28" si="2">SUM(C24:AG24)</f>
        <v>0</v>
      </c>
      <c r="AI24" s="52"/>
    </row>
    <row r="25" spans="1:36" ht="20.149999999999999" customHeight="1" x14ac:dyDescent="0.35">
      <c r="A25" s="83" t="str">
        <f>IF(B25="","",'timesheet start page'!$H$12)</f>
        <v/>
      </c>
      <c r="B25" s="85" t="str">
        <f>IF('timesheet start page'!G23="","",'timesheet start page'!G23)</f>
        <v/>
      </c>
      <c r="C25" s="214"/>
      <c r="D25" s="211"/>
      <c r="E25" s="140"/>
      <c r="F25" s="215"/>
      <c r="G25" s="215"/>
      <c r="H25" s="214"/>
      <c r="I25" s="214"/>
      <c r="J25" s="214"/>
      <c r="K25" s="211"/>
      <c r="L25" s="189"/>
      <c r="M25" s="215"/>
      <c r="N25" s="215"/>
      <c r="O25" s="214"/>
      <c r="P25" s="214"/>
      <c r="Q25" s="214"/>
      <c r="R25" s="211"/>
      <c r="S25" s="211"/>
      <c r="T25" s="215"/>
      <c r="U25" s="215"/>
      <c r="V25" s="214"/>
      <c r="W25" s="214"/>
      <c r="X25" s="214"/>
      <c r="Y25" s="211"/>
      <c r="Z25" s="189"/>
      <c r="AA25" s="215"/>
      <c r="AB25" s="215"/>
      <c r="AC25" s="214"/>
      <c r="AD25" s="214"/>
      <c r="AE25" s="214"/>
      <c r="AF25" s="211"/>
      <c r="AG25" s="189"/>
      <c r="AH25" s="81">
        <f t="shared" si="2"/>
        <v>0</v>
      </c>
      <c r="AI25" s="52"/>
    </row>
    <row r="26" spans="1:36" ht="20.149999999999999" customHeight="1" x14ac:dyDescent="0.35">
      <c r="A26" s="83" t="str">
        <f>IF(B26="","",'timesheet start page'!$H$12)</f>
        <v/>
      </c>
      <c r="B26" s="85" t="str">
        <f>IF('timesheet start page'!G24="","",'timesheet start page'!G24)</f>
        <v/>
      </c>
      <c r="C26" s="214"/>
      <c r="D26" s="211"/>
      <c r="E26" s="140"/>
      <c r="F26" s="215"/>
      <c r="G26" s="215"/>
      <c r="H26" s="214"/>
      <c r="I26" s="214"/>
      <c r="J26" s="214"/>
      <c r="K26" s="211"/>
      <c r="L26" s="189"/>
      <c r="M26" s="215"/>
      <c r="N26" s="215"/>
      <c r="O26" s="214"/>
      <c r="P26" s="214"/>
      <c r="Q26" s="214"/>
      <c r="R26" s="211"/>
      <c r="S26" s="211"/>
      <c r="T26" s="215"/>
      <c r="U26" s="215"/>
      <c r="V26" s="214"/>
      <c r="W26" s="214"/>
      <c r="X26" s="214"/>
      <c r="Y26" s="211"/>
      <c r="Z26" s="189"/>
      <c r="AA26" s="215"/>
      <c r="AB26" s="215"/>
      <c r="AC26" s="214"/>
      <c r="AD26" s="214"/>
      <c r="AE26" s="214"/>
      <c r="AF26" s="211"/>
      <c r="AG26" s="189"/>
      <c r="AH26" s="81">
        <f t="shared" si="2"/>
        <v>0</v>
      </c>
      <c r="AI26" s="52"/>
    </row>
    <row r="27" spans="1:36" ht="20.149999999999999" customHeight="1" x14ac:dyDescent="0.35">
      <c r="A27" s="83" t="str">
        <f>IF(B27="","",'timesheet start page'!$H$12)</f>
        <v/>
      </c>
      <c r="B27" s="85" t="str">
        <f>IF('timesheet start page'!G25="","",'timesheet start page'!G25)</f>
        <v/>
      </c>
      <c r="C27" s="214"/>
      <c r="D27" s="211"/>
      <c r="E27" s="140"/>
      <c r="F27" s="215"/>
      <c r="G27" s="215"/>
      <c r="H27" s="214"/>
      <c r="I27" s="214"/>
      <c r="J27" s="214"/>
      <c r="K27" s="211"/>
      <c r="L27" s="189"/>
      <c r="M27" s="215"/>
      <c r="N27" s="215"/>
      <c r="O27" s="214"/>
      <c r="P27" s="214"/>
      <c r="Q27" s="214"/>
      <c r="R27" s="211"/>
      <c r="S27" s="211"/>
      <c r="T27" s="215"/>
      <c r="U27" s="215"/>
      <c r="V27" s="214"/>
      <c r="W27" s="214"/>
      <c r="X27" s="214"/>
      <c r="Y27" s="211"/>
      <c r="Z27" s="189"/>
      <c r="AA27" s="215"/>
      <c r="AB27" s="215"/>
      <c r="AC27" s="214"/>
      <c r="AD27" s="214"/>
      <c r="AE27" s="214"/>
      <c r="AF27" s="211"/>
      <c r="AG27" s="189"/>
      <c r="AH27" s="81">
        <f t="shared" si="2"/>
        <v>0</v>
      </c>
      <c r="AI27" s="52"/>
    </row>
    <row r="28" spans="1:36" ht="20.149999999999999" customHeight="1" x14ac:dyDescent="0.35">
      <c r="A28" s="83" t="str">
        <f>IF(B28="","",'timesheet start page'!$H$12)</f>
        <v/>
      </c>
      <c r="B28" s="85" t="str">
        <f>IF('timesheet start page'!G26="","",'timesheet start page'!G26)</f>
        <v/>
      </c>
      <c r="C28" s="214"/>
      <c r="D28" s="214"/>
      <c r="E28" s="142"/>
      <c r="F28" s="215"/>
      <c r="G28" s="215"/>
      <c r="H28" s="214"/>
      <c r="I28" s="214"/>
      <c r="J28" s="214"/>
      <c r="K28" s="214"/>
      <c r="L28" s="213"/>
      <c r="M28" s="215"/>
      <c r="N28" s="215"/>
      <c r="O28" s="214"/>
      <c r="P28" s="214"/>
      <c r="Q28" s="214"/>
      <c r="R28" s="211"/>
      <c r="S28" s="211"/>
      <c r="T28" s="215"/>
      <c r="U28" s="215"/>
      <c r="V28" s="214"/>
      <c r="W28" s="214"/>
      <c r="X28" s="214"/>
      <c r="Y28" s="211"/>
      <c r="Z28" s="189"/>
      <c r="AA28" s="215"/>
      <c r="AB28" s="215"/>
      <c r="AC28" s="214"/>
      <c r="AD28" s="214"/>
      <c r="AE28" s="214"/>
      <c r="AF28" s="211"/>
      <c r="AG28" s="213"/>
      <c r="AH28" s="81">
        <f t="shared" si="2"/>
        <v>0</v>
      </c>
      <c r="AI28" s="52"/>
    </row>
    <row r="29" spans="1:36" ht="20.149999999999999" customHeight="1" thickBot="1" x14ac:dyDescent="0.45">
      <c r="A29" s="84">
        <f>IF(B29="","",'timesheet start page'!$H$12)</f>
        <v>0</v>
      </c>
      <c r="B29" s="54" t="s">
        <v>34</v>
      </c>
      <c r="C29" s="218">
        <f>SUM(C23:C28)</f>
        <v>0</v>
      </c>
      <c r="D29" s="218">
        <f>SUM(D23:D28)</f>
        <v>0</v>
      </c>
      <c r="E29" s="217">
        <f t="shared" ref="E29:AF29" si="3">SUM(E23:E28)</f>
        <v>0</v>
      </c>
      <c r="F29" s="216">
        <f t="shared" si="3"/>
        <v>0</v>
      </c>
      <c r="G29" s="216">
        <f t="shared" si="3"/>
        <v>0</v>
      </c>
      <c r="H29" s="218">
        <f t="shared" si="3"/>
        <v>0</v>
      </c>
      <c r="I29" s="218">
        <f t="shared" si="3"/>
        <v>0</v>
      </c>
      <c r="J29" s="218">
        <f t="shared" si="3"/>
        <v>0</v>
      </c>
      <c r="K29" s="218">
        <f t="shared" si="3"/>
        <v>0</v>
      </c>
      <c r="L29" s="219">
        <f t="shared" si="3"/>
        <v>0</v>
      </c>
      <c r="M29" s="216">
        <f t="shared" si="3"/>
        <v>0</v>
      </c>
      <c r="N29" s="216">
        <f t="shared" si="3"/>
        <v>0</v>
      </c>
      <c r="O29" s="218">
        <f t="shared" si="3"/>
        <v>0</v>
      </c>
      <c r="P29" s="218">
        <f t="shared" si="3"/>
        <v>0</v>
      </c>
      <c r="Q29" s="218">
        <f t="shared" si="3"/>
        <v>0</v>
      </c>
      <c r="R29" s="218">
        <f>SUM(R23:R28)</f>
        <v>0</v>
      </c>
      <c r="S29" s="218">
        <f t="shared" si="3"/>
        <v>0</v>
      </c>
      <c r="T29" s="216">
        <f t="shared" si="3"/>
        <v>0</v>
      </c>
      <c r="U29" s="216">
        <f t="shared" si="3"/>
        <v>0</v>
      </c>
      <c r="V29" s="218">
        <f t="shared" si="3"/>
        <v>0</v>
      </c>
      <c r="W29" s="218">
        <f t="shared" si="3"/>
        <v>0</v>
      </c>
      <c r="X29" s="218">
        <f t="shared" si="3"/>
        <v>0</v>
      </c>
      <c r="Y29" s="218">
        <f t="shared" si="3"/>
        <v>0</v>
      </c>
      <c r="Z29" s="219">
        <f t="shared" si="3"/>
        <v>0</v>
      </c>
      <c r="AA29" s="216">
        <f t="shared" si="3"/>
        <v>0</v>
      </c>
      <c r="AB29" s="216">
        <f t="shared" si="3"/>
        <v>0</v>
      </c>
      <c r="AC29" s="218">
        <f t="shared" si="3"/>
        <v>0</v>
      </c>
      <c r="AD29" s="218">
        <f t="shared" si="3"/>
        <v>0</v>
      </c>
      <c r="AE29" s="218">
        <f t="shared" si="3"/>
        <v>0</v>
      </c>
      <c r="AF29" s="218">
        <f t="shared" si="3"/>
        <v>0</v>
      </c>
      <c r="AG29" s="219">
        <f>SUM(AG23:AG28)</f>
        <v>0</v>
      </c>
      <c r="AH29" s="11">
        <f>SUM(C29:AG29)</f>
        <v>0</v>
      </c>
      <c r="AI29" s="52"/>
    </row>
    <row r="30" spans="1:36" s="65" customFormat="1" ht="20.149999999999999" customHeight="1" thickBot="1" x14ac:dyDescent="0.45">
      <c r="A30" s="62" t="s">
        <v>92</v>
      </c>
      <c r="B30" s="63"/>
      <c r="C30" s="205">
        <f>C21+C29</f>
        <v>0</v>
      </c>
      <c r="D30" s="205">
        <f t="shared" ref="D30:AH30" si="4">D21+D29</f>
        <v>0</v>
      </c>
      <c r="E30" s="217">
        <f t="shared" si="4"/>
        <v>0</v>
      </c>
      <c r="F30" s="187">
        <f t="shared" si="4"/>
        <v>0</v>
      </c>
      <c r="G30" s="187">
        <f t="shared" si="4"/>
        <v>0</v>
      </c>
      <c r="H30" s="205">
        <f t="shared" si="4"/>
        <v>0</v>
      </c>
      <c r="I30" s="205">
        <f t="shared" si="4"/>
        <v>0</v>
      </c>
      <c r="J30" s="205">
        <f t="shared" si="4"/>
        <v>0</v>
      </c>
      <c r="K30" s="205">
        <f t="shared" si="4"/>
        <v>0</v>
      </c>
      <c r="L30" s="205">
        <f t="shared" si="4"/>
        <v>0</v>
      </c>
      <c r="M30" s="187">
        <f t="shared" si="4"/>
        <v>0</v>
      </c>
      <c r="N30" s="187">
        <f t="shared" si="4"/>
        <v>0</v>
      </c>
      <c r="O30" s="205">
        <f t="shared" si="4"/>
        <v>0</v>
      </c>
      <c r="P30" s="205">
        <f t="shared" si="4"/>
        <v>0</v>
      </c>
      <c r="Q30" s="205">
        <f t="shared" si="4"/>
        <v>0</v>
      </c>
      <c r="R30" s="205">
        <f t="shared" si="4"/>
        <v>0</v>
      </c>
      <c r="S30" s="205">
        <f t="shared" si="4"/>
        <v>0</v>
      </c>
      <c r="T30" s="187">
        <f t="shared" si="4"/>
        <v>0</v>
      </c>
      <c r="U30" s="187">
        <f t="shared" si="4"/>
        <v>0</v>
      </c>
      <c r="V30" s="205">
        <f t="shared" si="4"/>
        <v>0</v>
      </c>
      <c r="W30" s="205">
        <f t="shared" si="4"/>
        <v>0</v>
      </c>
      <c r="X30" s="205">
        <f t="shared" si="4"/>
        <v>0</v>
      </c>
      <c r="Y30" s="205">
        <f t="shared" si="4"/>
        <v>0</v>
      </c>
      <c r="Z30" s="205">
        <f t="shared" si="4"/>
        <v>0</v>
      </c>
      <c r="AA30" s="187">
        <f t="shared" si="4"/>
        <v>0</v>
      </c>
      <c r="AB30" s="187">
        <f t="shared" si="4"/>
        <v>0</v>
      </c>
      <c r="AC30" s="205">
        <f t="shared" si="4"/>
        <v>0</v>
      </c>
      <c r="AD30" s="205">
        <f t="shared" si="4"/>
        <v>0</v>
      </c>
      <c r="AE30" s="205">
        <f t="shared" si="4"/>
        <v>0</v>
      </c>
      <c r="AF30" s="205">
        <f t="shared" si="4"/>
        <v>0</v>
      </c>
      <c r="AG30" s="205">
        <f t="shared" si="4"/>
        <v>0</v>
      </c>
      <c r="AH30" s="205">
        <f t="shared" si="4"/>
        <v>0</v>
      </c>
      <c r="AI30" s="137"/>
      <c r="AJ30" s="64"/>
    </row>
    <row r="31" spans="1:36" ht="28" customHeight="1" x14ac:dyDescent="0.35">
      <c r="A31" s="49" t="s">
        <v>36</v>
      </c>
      <c r="B31" s="66"/>
      <c r="C31" s="184"/>
      <c r="D31" s="198"/>
      <c r="E31" s="170"/>
      <c r="F31" s="184"/>
      <c r="G31" s="184"/>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71"/>
      <c r="AI31" s="52"/>
    </row>
    <row r="32" spans="1:36" ht="20.149999999999999" customHeight="1" x14ac:dyDescent="0.35">
      <c r="A32" s="7" t="s">
        <v>33</v>
      </c>
      <c r="B32" s="9"/>
      <c r="C32" s="214"/>
      <c r="D32" s="214"/>
      <c r="E32" s="142"/>
      <c r="F32" s="215"/>
      <c r="G32" s="215"/>
      <c r="H32" s="214"/>
      <c r="I32" s="214"/>
      <c r="J32" s="214"/>
      <c r="K32" s="214"/>
      <c r="L32" s="213"/>
      <c r="M32" s="215"/>
      <c r="N32" s="215"/>
      <c r="O32" s="214"/>
      <c r="P32" s="214"/>
      <c r="Q32" s="214"/>
      <c r="R32" s="214"/>
      <c r="S32" s="214"/>
      <c r="T32" s="215"/>
      <c r="U32" s="215"/>
      <c r="V32" s="214"/>
      <c r="W32" s="214"/>
      <c r="X32" s="214"/>
      <c r="Y32" s="214"/>
      <c r="Z32" s="213"/>
      <c r="AA32" s="215"/>
      <c r="AB32" s="215"/>
      <c r="AC32" s="214"/>
      <c r="AD32" s="214"/>
      <c r="AE32" s="214"/>
      <c r="AF32" s="214"/>
      <c r="AG32" s="213"/>
      <c r="AH32" s="82">
        <f>SUM(C32:AG32)</f>
        <v>0</v>
      </c>
      <c r="AI32" s="52"/>
    </row>
    <row r="33" spans="1:35" x14ac:dyDescent="0.25">
      <c r="C33" s="53"/>
      <c r="Q33" s="53"/>
      <c r="R33" s="53"/>
      <c r="S33" s="53"/>
      <c r="X33" s="53"/>
      <c r="Y33" s="53"/>
      <c r="AE33" s="53"/>
      <c r="AF33" s="53"/>
      <c r="AG33" s="53"/>
      <c r="AH33" s="53"/>
      <c r="AI33" s="53"/>
    </row>
    <row r="34" spans="1:35" ht="22.5" customHeight="1" x14ac:dyDescent="0.2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row>
    <row r="35" spans="1:35" ht="20"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47"/>
    </row>
    <row r="36" spans="1:35" ht="22" customHeight="1" x14ac:dyDescent="0.2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row>
    <row r="37" spans="1:35" ht="43.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5" s="5" customFormat="1"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5" s="5" customFormat="1"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row>
    <row r="43" spans="1:35" ht="18"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uDb7N4zaprlMRolatf1afRQ42DFjavB8WXyzK6Hht9kAkDU51+Yk7NDOPQMb72ZITKVdycrXYKrtoaYxVaxxUA==" saltValue="0qHyqSnDKHXTL+9kuBaChw=="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fitToPage="1"/>
  </sheetPr>
  <dimension ref="A1:AI44"/>
  <sheetViews>
    <sheetView topLeftCell="A13" zoomScale="70" zoomScaleNormal="70" workbookViewId="0">
      <selection activeCell="Y41" sqref="Y41"/>
    </sheetView>
  </sheetViews>
  <sheetFormatPr baseColWidth="10" defaultColWidth="11.453125" defaultRowHeight="12.5" x14ac:dyDescent="0.25"/>
  <cols>
    <col min="1" max="1" width="23.453125" style="27" customWidth="1"/>
    <col min="2" max="32" width="7.1796875" style="27" customWidth="1"/>
    <col min="33" max="34" width="10.7265625" style="27" customWidth="1"/>
    <col min="35" max="16384" width="11.453125" style="27"/>
  </cols>
  <sheetData>
    <row r="1" spans="1:35"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5" ht="32.25" customHeight="1" x14ac:dyDescent="0.6">
      <c r="A2" s="3" t="s">
        <v>18</v>
      </c>
      <c r="B2" s="26"/>
      <c r="C2" s="29"/>
      <c r="D2" s="29"/>
      <c r="E2" s="29"/>
      <c r="F2" s="30"/>
      <c r="G2" s="30"/>
      <c r="H2" s="30"/>
      <c r="I2" s="28"/>
      <c r="L2" s="3" t="s">
        <v>20</v>
      </c>
      <c r="M2" s="31"/>
      <c r="N2" s="20" t="s">
        <v>22</v>
      </c>
      <c r="O2" s="32"/>
      <c r="P2" s="31"/>
      <c r="Q2" s="3" t="s">
        <v>19</v>
      </c>
      <c r="R2" s="24"/>
      <c r="S2" s="33">
        <v>2025</v>
      </c>
      <c r="T2" s="32"/>
      <c r="U2" s="28"/>
      <c r="V2" s="28"/>
      <c r="W2" s="28"/>
      <c r="X2" s="28"/>
      <c r="Y2" s="28"/>
      <c r="Z2" s="28"/>
      <c r="AA2" s="28"/>
      <c r="AB2" s="28"/>
      <c r="AC2" s="28"/>
      <c r="AD2" s="28"/>
      <c r="AE2" s="28"/>
      <c r="AF2" s="28"/>
      <c r="AG2" s="28"/>
      <c r="AH2" s="28"/>
    </row>
    <row r="3" spans="1:35"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5"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5"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5"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5"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5"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5"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5" ht="27" customHeight="1" x14ac:dyDescent="0.3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7"/>
    </row>
    <row r="11" spans="1:35"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row>
    <row r="12" spans="1:35" ht="15" customHeight="1" x14ac:dyDescent="0.35">
      <c r="A12" s="9" t="s">
        <v>12</v>
      </c>
      <c r="B12" s="8"/>
      <c r="C12" s="139">
        <v>1</v>
      </c>
      <c r="D12" s="145">
        <v>2</v>
      </c>
      <c r="E12" s="202">
        <v>3</v>
      </c>
      <c r="F12" s="202">
        <v>4</v>
      </c>
      <c r="G12" s="202">
        <v>5</v>
      </c>
      <c r="H12" s="202">
        <v>6</v>
      </c>
      <c r="I12" s="150">
        <v>7</v>
      </c>
      <c r="J12" s="145">
        <v>8</v>
      </c>
      <c r="K12" s="145">
        <v>9</v>
      </c>
      <c r="L12" s="202">
        <v>10</v>
      </c>
      <c r="M12" s="202">
        <v>11</v>
      </c>
      <c r="N12" s="202">
        <v>12</v>
      </c>
      <c r="O12" s="202">
        <v>13</v>
      </c>
      <c r="P12" s="150">
        <v>14</v>
      </c>
      <c r="Q12" s="145">
        <v>15</v>
      </c>
      <c r="R12" s="145">
        <v>16</v>
      </c>
      <c r="S12" s="202">
        <v>17</v>
      </c>
      <c r="T12" s="202">
        <v>18</v>
      </c>
      <c r="U12" s="202">
        <v>19</v>
      </c>
      <c r="V12" s="202">
        <v>20</v>
      </c>
      <c r="W12" s="150">
        <v>21</v>
      </c>
      <c r="X12" s="145">
        <v>22</v>
      </c>
      <c r="Y12" s="145">
        <v>23</v>
      </c>
      <c r="Z12" s="202">
        <v>24</v>
      </c>
      <c r="AA12" s="202">
        <v>25</v>
      </c>
      <c r="AB12" s="202">
        <v>26</v>
      </c>
      <c r="AC12" s="202">
        <v>27</v>
      </c>
      <c r="AD12" s="150">
        <v>28</v>
      </c>
      <c r="AE12" s="145">
        <v>29</v>
      </c>
      <c r="AF12" s="145">
        <v>30</v>
      </c>
      <c r="AG12" s="150" t="s">
        <v>11</v>
      </c>
      <c r="AH12" s="47"/>
    </row>
    <row r="13" spans="1:35" s="48" customFormat="1" ht="15" customHeight="1" x14ac:dyDescent="0.35">
      <c r="A13" s="9" t="s">
        <v>10</v>
      </c>
      <c r="B13" s="8"/>
      <c r="C13" s="144" t="s">
        <v>3</v>
      </c>
      <c r="D13" s="172" t="s">
        <v>9</v>
      </c>
      <c r="E13" s="87" t="s">
        <v>8</v>
      </c>
      <c r="F13" s="87" t="s">
        <v>7</v>
      </c>
      <c r="G13" s="87" t="s">
        <v>6</v>
      </c>
      <c r="H13" s="87" t="s">
        <v>5</v>
      </c>
      <c r="I13" s="87" t="s">
        <v>4</v>
      </c>
      <c r="J13" s="172" t="s">
        <v>3</v>
      </c>
      <c r="K13" s="172" t="s">
        <v>9</v>
      </c>
      <c r="L13" s="87" t="s">
        <v>8</v>
      </c>
      <c r="M13" s="87" t="s">
        <v>7</v>
      </c>
      <c r="N13" s="87" t="s">
        <v>6</v>
      </c>
      <c r="O13" s="87" t="s">
        <v>5</v>
      </c>
      <c r="P13" s="87" t="s">
        <v>4</v>
      </c>
      <c r="Q13" s="172" t="s">
        <v>3</v>
      </c>
      <c r="R13" s="172" t="s">
        <v>9</v>
      </c>
      <c r="S13" s="87" t="s">
        <v>8</v>
      </c>
      <c r="T13" s="87" t="s">
        <v>7</v>
      </c>
      <c r="U13" s="87" t="s">
        <v>6</v>
      </c>
      <c r="V13" s="87" t="s">
        <v>5</v>
      </c>
      <c r="W13" s="87" t="s">
        <v>4</v>
      </c>
      <c r="X13" s="172" t="s">
        <v>3</v>
      </c>
      <c r="Y13" s="172" t="s">
        <v>9</v>
      </c>
      <c r="Z13" s="87" t="s">
        <v>8</v>
      </c>
      <c r="AA13" s="87" t="s">
        <v>7</v>
      </c>
      <c r="AB13" s="87" t="s">
        <v>6</v>
      </c>
      <c r="AC13" s="87" t="s">
        <v>5</v>
      </c>
      <c r="AD13" s="87" t="s">
        <v>4</v>
      </c>
      <c r="AE13" s="172" t="s">
        <v>3</v>
      </c>
      <c r="AF13" s="172" t="s">
        <v>9</v>
      </c>
      <c r="AG13" s="155"/>
      <c r="AH13" s="47"/>
    </row>
    <row r="14" spans="1:35" s="53" customFormat="1" ht="28" customHeight="1" x14ac:dyDescent="0.35">
      <c r="A14" s="49" t="s">
        <v>35</v>
      </c>
      <c r="B14" s="50" t="s">
        <v>2</v>
      </c>
      <c r="C14" s="323"/>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80"/>
      <c r="AE14" s="180"/>
      <c r="AF14" s="180"/>
      <c r="AG14" s="188"/>
      <c r="AH14" s="52"/>
    </row>
    <row r="15" spans="1:35" ht="20.149999999999999" customHeight="1" x14ac:dyDescent="0.35">
      <c r="A15" s="83" t="str">
        <f>IF(B15="","",'timesheet start page'!$C$12)</f>
        <v/>
      </c>
      <c r="B15" s="81" t="str">
        <f>IF('timesheet start page'!B21="","",'timesheet start page'!B21)</f>
        <v/>
      </c>
      <c r="C15" s="140"/>
      <c r="D15" s="212"/>
      <c r="E15" s="211"/>
      <c r="F15" s="211"/>
      <c r="G15" s="211"/>
      <c r="H15" s="211"/>
      <c r="I15" s="189"/>
      <c r="J15" s="212"/>
      <c r="K15" s="212"/>
      <c r="L15" s="211"/>
      <c r="M15" s="211"/>
      <c r="N15" s="211"/>
      <c r="O15" s="211"/>
      <c r="P15" s="189"/>
      <c r="Q15" s="212"/>
      <c r="R15" s="212"/>
      <c r="S15" s="211"/>
      <c r="T15" s="211"/>
      <c r="U15" s="211"/>
      <c r="V15" s="211"/>
      <c r="W15" s="189"/>
      <c r="X15" s="212"/>
      <c r="Y15" s="212"/>
      <c r="Z15" s="211"/>
      <c r="AA15" s="211"/>
      <c r="AB15" s="211"/>
      <c r="AC15" s="211"/>
      <c r="AD15" s="189"/>
      <c r="AE15" s="212"/>
      <c r="AF15" s="212"/>
      <c r="AG15" s="82">
        <f>SUM(C15:AF15)</f>
        <v>0</v>
      </c>
      <c r="AH15" s="47"/>
    </row>
    <row r="16" spans="1:35" ht="20.149999999999999" customHeight="1" x14ac:dyDescent="0.35">
      <c r="A16" s="83" t="str">
        <f>IF(B16="","",'timesheet start page'!$C$12)</f>
        <v/>
      </c>
      <c r="B16" s="81" t="str">
        <f>IF('timesheet start page'!B22="","",'timesheet start page'!B22)</f>
        <v/>
      </c>
      <c r="C16" s="140"/>
      <c r="D16" s="212"/>
      <c r="E16" s="211"/>
      <c r="F16" s="211"/>
      <c r="G16" s="211"/>
      <c r="H16" s="211"/>
      <c r="I16" s="189"/>
      <c r="J16" s="212"/>
      <c r="K16" s="212"/>
      <c r="L16" s="211"/>
      <c r="M16" s="211"/>
      <c r="N16" s="211"/>
      <c r="O16" s="211"/>
      <c r="P16" s="189"/>
      <c r="Q16" s="212"/>
      <c r="R16" s="212"/>
      <c r="S16" s="211"/>
      <c r="T16" s="211"/>
      <c r="U16" s="211"/>
      <c r="V16" s="211"/>
      <c r="W16" s="189"/>
      <c r="X16" s="212"/>
      <c r="Y16" s="212"/>
      <c r="Z16" s="211"/>
      <c r="AA16" s="211"/>
      <c r="AB16" s="211"/>
      <c r="AC16" s="211"/>
      <c r="AD16" s="189"/>
      <c r="AE16" s="212"/>
      <c r="AF16" s="212"/>
      <c r="AG16" s="82">
        <f t="shared" ref="AG16:AG20" si="0">SUM(C16:AF16)</f>
        <v>0</v>
      </c>
      <c r="AH16" s="47"/>
    </row>
    <row r="17" spans="1:35" ht="20.149999999999999" customHeight="1" x14ac:dyDescent="0.35">
      <c r="A17" s="83" t="str">
        <f>IF(B17="","",'timesheet start page'!$C$12)</f>
        <v/>
      </c>
      <c r="B17" s="81" t="str">
        <f>IF('timesheet start page'!B23="","",'timesheet start page'!B23)</f>
        <v/>
      </c>
      <c r="C17" s="140"/>
      <c r="D17" s="212"/>
      <c r="E17" s="211"/>
      <c r="F17" s="211"/>
      <c r="G17" s="211"/>
      <c r="H17" s="211"/>
      <c r="I17" s="189"/>
      <c r="J17" s="212"/>
      <c r="K17" s="212"/>
      <c r="L17" s="211"/>
      <c r="M17" s="211"/>
      <c r="N17" s="211"/>
      <c r="O17" s="211"/>
      <c r="P17" s="189"/>
      <c r="Q17" s="212"/>
      <c r="R17" s="212"/>
      <c r="S17" s="211"/>
      <c r="T17" s="211"/>
      <c r="U17" s="211"/>
      <c r="V17" s="211"/>
      <c r="W17" s="189"/>
      <c r="X17" s="212"/>
      <c r="Y17" s="212"/>
      <c r="Z17" s="211"/>
      <c r="AA17" s="211"/>
      <c r="AB17" s="211"/>
      <c r="AC17" s="211"/>
      <c r="AD17" s="189"/>
      <c r="AE17" s="212"/>
      <c r="AF17" s="212"/>
      <c r="AG17" s="82">
        <f t="shared" si="0"/>
        <v>0</v>
      </c>
      <c r="AH17" s="47"/>
    </row>
    <row r="18" spans="1:35" ht="20.149999999999999" customHeight="1" x14ac:dyDescent="0.35">
      <c r="A18" s="83" t="str">
        <f>IF(B18="","",'timesheet start page'!$C$12)</f>
        <v/>
      </c>
      <c r="B18" s="81" t="str">
        <f>IF('timesheet start page'!B24="","",'timesheet start page'!B24)</f>
        <v/>
      </c>
      <c r="C18" s="140"/>
      <c r="D18" s="212"/>
      <c r="E18" s="211"/>
      <c r="F18" s="211"/>
      <c r="G18" s="211"/>
      <c r="H18" s="211"/>
      <c r="I18" s="189"/>
      <c r="J18" s="212"/>
      <c r="K18" s="212"/>
      <c r="L18" s="211"/>
      <c r="M18" s="211"/>
      <c r="N18" s="211"/>
      <c r="O18" s="211"/>
      <c r="P18" s="189"/>
      <c r="Q18" s="212"/>
      <c r="R18" s="212"/>
      <c r="S18" s="211"/>
      <c r="T18" s="211"/>
      <c r="U18" s="211"/>
      <c r="V18" s="211"/>
      <c r="W18" s="189"/>
      <c r="X18" s="212"/>
      <c r="Y18" s="212"/>
      <c r="Z18" s="211"/>
      <c r="AA18" s="211"/>
      <c r="AB18" s="211"/>
      <c r="AC18" s="211"/>
      <c r="AD18" s="189"/>
      <c r="AE18" s="212"/>
      <c r="AF18" s="212"/>
      <c r="AG18" s="82">
        <f t="shared" si="0"/>
        <v>0</v>
      </c>
      <c r="AH18" s="47"/>
    </row>
    <row r="19" spans="1:35" ht="20.149999999999999" customHeight="1" x14ac:dyDescent="0.35">
      <c r="A19" s="83" t="str">
        <f>IF(B19="","",'timesheet start page'!$C$12)</f>
        <v/>
      </c>
      <c r="B19" s="81" t="str">
        <f>IF('timesheet start page'!B25="","",'timesheet start page'!B25)</f>
        <v/>
      </c>
      <c r="C19" s="140"/>
      <c r="D19" s="212"/>
      <c r="E19" s="211"/>
      <c r="F19" s="211"/>
      <c r="G19" s="211"/>
      <c r="H19" s="211"/>
      <c r="I19" s="189"/>
      <c r="J19" s="212"/>
      <c r="K19" s="212"/>
      <c r="L19" s="211"/>
      <c r="M19" s="211"/>
      <c r="N19" s="211"/>
      <c r="O19" s="211"/>
      <c r="P19" s="189"/>
      <c r="Q19" s="212"/>
      <c r="R19" s="212"/>
      <c r="S19" s="211"/>
      <c r="T19" s="211"/>
      <c r="U19" s="211"/>
      <c r="V19" s="211"/>
      <c r="W19" s="189"/>
      <c r="X19" s="212"/>
      <c r="Y19" s="212"/>
      <c r="Z19" s="211"/>
      <c r="AA19" s="211"/>
      <c r="AB19" s="211"/>
      <c r="AC19" s="211"/>
      <c r="AD19" s="189"/>
      <c r="AE19" s="212"/>
      <c r="AF19" s="212"/>
      <c r="AG19" s="82">
        <f t="shared" si="0"/>
        <v>0</v>
      </c>
      <c r="AH19" s="47"/>
    </row>
    <row r="20" spans="1:35" ht="20.149999999999999" customHeight="1" x14ac:dyDescent="0.35">
      <c r="A20" s="83" t="str">
        <f>IF(B20="","",'timesheet start page'!$C$12)</f>
        <v/>
      </c>
      <c r="B20" s="81" t="str">
        <f>IF('timesheet start page'!B26="","",'timesheet start page'!B26)</f>
        <v/>
      </c>
      <c r="C20" s="140"/>
      <c r="D20" s="212"/>
      <c r="E20" s="211"/>
      <c r="F20" s="211"/>
      <c r="G20" s="211"/>
      <c r="H20" s="211"/>
      <c r="I20" s="189"/>
      <c r="J20" s="212"/>
      <c r="K20" s="212"/>
      <c r="L20" s="211"/>
      <c r="M20" s="211"/>
      <c r="N20" s="211"/>
      <c r="O20" s="211"/>
      <c r="P20" s="189"/>
      <c r="Q20" s="212"/>
      <c r="R20" s="212"/>
      <c r="S20" s="211"/>
      <c r="T20" s="211"/>
      <c r="U20" s="211"/>
      <c r="V20" s="211"/>
      <c r="W20" s="189"/>
      <c r="X20" s="212"/>
      <c r="Y20" s="212"/>
      <c r="Z20" s="211"/>
      <c r="AA20" s="211"/>
      <c r="AB20" s="211"/>
      <c r="AC20" s="211"/>
      <c r="AD20" s="189"/>
      <c r="AE20" s="212"/>
      <c r="AF20" s="212"/>
      <c r="AG20" s="82">
        <f t="shared" si="0"/>
        <v>0</v>
      </c>
      <c r="AH20" s="47"/>
    </row>
    <row r="21" spans="1:35" s="56" customFormat="1" ht="20.149999999999999" customHeight="1" thickBot="1" x14ac:dyDescent="0.45">
      <c r="A21" s="84">
        <f>IF(B21="","",'timesheet start page'!$C$12)</f>
        <v>0</v>
      </c>
      <c r="B21" s="54" t="s">
        <v>34</v>
      </c>
      <c r="C21" s="141">
        <f>SUM(C15:C20)</f>
        <v>0</v>
      </c>
      <c r="D21" s="186">
        <f>SUM(D15:D20)</f>
        <v>0</v>
      </c>
      <c r="E21" s="203">
        <f t="shared" ref="E21:AF21" si="1">SUM(E15:E20)</f>
        <v>0</v>
      </c>
      <c r="F21" s="203">
        <f t="shared" si="1"/>
        <v>0</v>
      </c>
      <c r="G21" s="203">
        <f t="shared" si="1"/>
        <v>0</v>
      </c>
      <c r="H21" s="203">
        <f t="shared" si="1"/>
        <v>0</v>
      </c>
      <c r="I21" s="181">
        <f t="shared" si="1"/>
        <v>0</v>
      </c>
      <c r="J21" s="186">
        <f t="shared" si="1"/>
        <v>0</v>
      </c>
      <c r="K21" s="186">
        <f t="shared" si="1"/>
        <v>0</v>
      </c>
      <c r="L21" s="203">
        <f t="shared" si="1"/>
        <v>0</v>
      </c>
      <c r="M21" s="203">
        <f t="shared" si="1"/>
        <v>0</v>
      </c>
      <c r="N21" s="203">
        <f t="shared" si="1"/>
        <v>0</v>
      </c>
      <c r="O21" s="203">
        <f t="shared" si="1"/>
        <v>0</v>
      </c>
      <c r="P21" s="181">
        <f t="shared" si="1"/>
        <v>0</v>
      </c>
      <c r="Q21" s="186">
        <f t="shared" si="1"/>
        <v>0</v>
      </c>
      <c r="R21" s="186">
        <f t="shared" si="1"/>
        <v>0</v>
      </c>
      <c r="S21" s="203">
        <f t="shared" si="1"/>
        <v>0</v>
      </c>
      <c r="T21" s="203">
        <f t="shared" si="1"/>
        <v>0</v>
      </c>
      <c r="U21" s="203">
        <f t="shared" si="1"/>
        <v>0</v>
      </c>
      <c r="V21" s="203">
        <f t="shared" si="1"/>
        <v>0</v>
      </c>
      <c r="W21" s="181">
        <f t="shared" si="1"/>
        <v>0</v>
      </c>
      <c r="X21" s="186">
        <f t="shared" si="1"/>
        <v>0</v>
      </c>
      <c r="Y21" s="186">
        <f t="shared" si="1"/>
        <v>0</v>
      </c>
      <c r="Z21" s="203">
        <f t="shared" si="1"/>
        <v>0</v>
      </c>
      <c r="AA21" s="203">
        <f t="shared" si="1"/>
        <v>0</v>
      </c>
      <c r="AB21" s="203">
        <f t="shared" si="1"/>
        <v>0</v>
      </c>
      <c r="AC21" s="203">
        <f t="shared" si="1"/>
        <v>0</v>
      </c>
      <c r="AD21" s="181">
        <f t="shared" si="1"/>
        <v>0</v>
      </c>
      <c r="AE21" s="186">
        <f t="shared" si="1"/>
        <v>0</v>
      </c>
      <c r="AF21" s="186">
        <f t="shared" si="1"/>
        <v>0</v>
      </c>
      <c r="AG21" s="11">
        <f>SUM(C21:AF21)</f>
        <v>0</v>
      </c>
      <c r="AH21" s="55"/>
    </row>
    <row r="22" spans="1:35" ht="20.149999999999999" customHeight="1" x14ac:dyDescent="0.35">
      <c r="A22" s="17"/>
      <c r="B22" s="57"/>
      <c r="C22" s="164"/>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83"/>
      <c r="AF22" s="156"/>
      <c r="AG22" s="59"/>
    </row>
    <row r="23" spans="1:35" ht="20.149999999999999" customHeight="1" x14ac:dyDescent="0.35">
      <c r="A23" s="83" t="str">
        <f>IF(B23="","",'timesheet start page'!$H$12)</f>
        <v/>
      </c>
      <c r="B23" s="85" t="str">
        <f>IF('timesheet start page'!G21="","",'timesheet start page'!G21)</f>
        <v/>
      </c>
      <c r="C23" s="142"/>
      <c r="D23" s="215"/>
      <c r="E23" s="214"/>
      <c r="F23" s="214"/>
      <c r="G23" s="214"/>
      <c r="H23" s="214"/>
      <c r="I23" s="213"/>
      <c r="J23" s="215"/>
      <c r="K23" s="215"/>
      <c r="L23" s="214"/>
      <c r="M23" s="214"/>
      <c r="N23" s="214"/>
      <c r="O23" s="214"/>
      <c r="P23" s="213"/>
      <c r="Q23" s="215"/>
      <c r="R23" s="215"/>
      <c r="S23" s="214"/>
      <c r="T23" s="214"/>
      <c r="U23" s="214"/>
      <c r="V23" s="214"/>
      <c r="W23" s="213"/>
      <c r="X23" s="215"/>
      <c r="Y23" s="215"/>
      <c r="Z23" s="214"/>
      <c r="AA23" s="214"/>
      <c r="AB23" s="214"/>
      <c r="AC23" s="214"/>
      <c r="AD23" s="213"/>
      <c r="AE23" s="215"/>
      <c r="AF23" s="215"/>
      <c r="AG23" s="81">
        <f t="shared" ref="AG23:AG28" si="2">SUM(C23:AF23)</f>
        <v>0</v>
      </c>
      <c r="AH23" s="47"/>
    </row>
    <row r="24" spans="1:35" ht="20.149999999999999" customHeight="1" x14ac:dyDescent="0.35">
      <c r="A24" s="83" t="str">
        <f>IF(B24="","",'timesheet start page'!$H$12)</f>
        <v/>
      </c>
      <c r="B24" s="85" t="str">
        <f>IF('timesheet start page'!G22="","",'timesheet start page'!G22)</f>
        <v/>
      </c>
      <c r="C24" s="142"/>
      <c r="D24" s="215"/>
      <c r="E24" s="214"/>
      <c r="F24" s="214"/>
      <c r="G24" s="214"/>
      <c r="H24" s="211"/>
      <c r="I24" s="189"/>
      <c r="J24" s="215"/>
      <c r="K24" s="215"/>
      <c r="L24" s="214"/>
      <c r="M24" s="214"/>
      <c r="N24" s="214"/>
      <c r="O24" s="211"/>
      <c r="P24" s="189"/>
      <c r="Q24" s="215"/>
      <c r="R24" s="215"/>
      <c r="S24" s="214"/>
      <c r="T24" s="214"/>
      <c r="U24" s="214"/>
      <c r="V24" s="211"/>
      <c r="W24" s="189"/>
      <c r="X24" s="215"/>
      <c r="Y24" s="215"/>
      <c r="Z24" s="214"/>
      <c r="AA24" s="214"/>
      <c r="AB24" s="214"/>
      <c r="AC24" s="211"/>
      <c r="AD24" s="189"/>
      <c r="AE24" s="215"/>
      <c r="AF24" s="215"/>
      <c r="AG24" s="81">
        <f t="shared" si="2"/>
        <v>0</v>
      </c>
      <c r="AH24" s="47"/>
    </row>
    <row r="25" spans="1:35" ht="20.149999999999999" customHeight="1" x14ac:dyDescent="0.35">
      <c r="A25" s="83" t="str">
        <f>IF(B25="","",'timesheet start page'!$H$12)</f>
        <v/>
      </c>
      <c r="B25" s="85" t="str">
        <f>IF('timesheet start page'!G23="","",'timesheet start page'!G23)</f>
        <v/>
      </c>
      <c r="C25" s="142"/>
      <c r="D25" s="215"/>
      <c r="E25" s="214"/>
      <c r="F25" s="214"/>
      <c r="G25" s="214"/>
      <c r="H25" s="211"/>
      <c r="I25" s="189"/>
      <c r="J25" s="215"/>
      <c r="K25" s="215"/>
      <c r="L25" s="214"/>
      <c r="M25" s="214"/>
      <c r="N25" s="214"/>
      <c r="O25" s="211"/>
      <c r="P25" s="189"/>
      <c r="Q25" s="215"/>
      <c r="R25" s="215"/>
      <c r="S25" s="214"/>
      <c r="T25" s="214"/>
      <c r="U25" s="214"/>
      <c r="V25" s="211"/>
      <c r="W25" s="189"/>
      <c r="X25" s="215"/>
      <c r="Y25" s="215"/>
      <c r="Z25" s="214"/>
      <c r="AA25" s="214"/>
      <c r="AB25" s="214"/>
      <c r="AC25" s="211"/>
      <c r="AD25" s="189"/>
      <c r="AE25" s="215"/>
      <c r="AF25" s="215"/>
      <c r="AG25" s="81">
        <f t="shared" si="2"/>
        <v>0</v>
      </c>
      <c r="AH25" s="47"/>
    </row>
    <row r="26" spans="1:35" ht="20.149999999999999" customHeight="1" x14ac:dyDescent="0.35">
      <c r="A26" s="83" t="str">
        <f>IF(B26="","",'timesheet start page'!$H$12)</f>
        <v/>
      </c>
      <c r="B26" s="85" t="str">
        <f>IF('timesheet start page'!G24="","",'timesheet start page'!G24)</f>
        <v/>
      </c>
      <c r="C26" s="142"/>
      <c r="D26" s="215"/>
      <c r="E26" s="214"/>
      <c r="F26" s="214"/>
      <c r="G26" s="214"/>
      <c r="H26" s="211"/>
      <c r="I26" s="189"/>
      <c r="J26" s="215"/>
      <c r="K26" s="215"/>
      <c r="L26" s="214"/>
      <c r="M26" s="214"/>
      <c r="N26" s="214"/>
      <c r="O26" s="211"/>
      <c r="P26" s="189"/>
      <c r="Q26" s="215"/>
      <c r="R26" s="215"/>
      <c r="S26" s="214"/>
      <c r="T26" s="214"/>
      <c r="U26" s="214"/>
      <c r="V26" s="211"/>
      <c r="W26" s="189"/>
      <c r="X26" s="215"/>
      <c r="Y26" s="215"/>
      <c r="Z26" s="214"/>
      <c r="AA26" s="214"/>
      <c r="AB26" s="214"/>
      <c r="AC26" s="211"/>
      <c r="AD26" s="189"/>
      <c r="AE26" s="215"/>
      <c r="AF26" s="215"/>
      <c r="AG26" s="81">
        <f t="shared" si="2"/>
        <v>0</v>
      </c>
      <c r="AH26" s="47"/>
    </row>
    <row r="27" spans="1:35" ht="20.149999999999999" customHeight="1" x14ac:dyDescent="0.35">
      <c r="A27" s="83" t="str">
        <f>IF(B27="","",'timesheet start page'!$H$12)</f>
        <v/>
      </c>
      <c r="B27" s="85" t="str">
        <f>IF('timesheet start page'!G25="","",'timesheet start page'!G25)</f>
        <v/>
      </c>
      <c r="C27" s="142"/>
      <c r="D27" s="215"/>
      <c r="E27" s="214"/>
      <c r="F27" s="214"/>
      <c r="G27" s="214"/>
      <c r="H27" s="211"/>
      <c r="I27" s="189"/>
      <c r="J27" s="215"/>
      <c r="K27" s="215"/>
      <c r="L27" s="214"/>
      <c r="M27" s="214"/>
      <c r="N27" s="214"/>
      <c r="O27" s="211"/>
      <c r="P27" s="189"/>
      <c r="Q27" s="215"/>
      <c r="R27" s="215"/>
      <c r="S27" s="214"/>
      <c r="T27" s="214"/>
      <c r="U27" s="214"/>
      <c r="V27" s="211"/>
      <c r="W27" s="189"/>
      <c r="X27" s="215"/>
      <c r="Y27" s="215"/>
      <c r="Z27" s="214"/>
      <c r="AA27" s="214"/>
      <c r="AB27" s="214"/>
      <c r="AC27" s="211"/>
      <c r="AD27" s="189"/>
      <c r="AE27" s="215"/>
      <c r="AF27" s="215"/>
      <c r="AG27" s="81">
        <f t="shared" si="2"/>
        <v>0</v>
      </c>
      <c r="AH27" s="47"/>
    </row>
    <row r="28" spans="1:35" ht="20.149999999999999" customHeight="1" x14ac:dyDescent="0.35">
      <c r="A28" s="83" t="str">
        <f>IF(B28="","",'timesheet start page'!$H$12)</f>
        <v/>
      </c>
      <c r="B28" s="85" t="str">
        <f>IF('timesheet start page'!G26="","",'timesheet start page'!G26)</f>
        <v/>
      </c>
      <c r="C28" s="142"/>
      <c r="D28" s="215"/>
      <c r="E28" s="214"/>
      <c r="F28" s="214"/>
      <c r="G28" s="214"/>
      <c r="H28" s="214"/>
      <c r="I28" s="213"/>
      <c r="J28" s="215"/>
      <c r="K28" s="215"/>
      <c r="L28" s="214"/>
      <c r="M28" s="214"/>
      <c r="N28" s="214"/>
      <c r="O28" s="211"/>
      <c r="P28" s="189"/>
      <c r="Q28" s="215"/>
      <c r="R28" s="215"/>
      <c r="S28" s="214"/>
      <c r="T28" s="214"/>
      <c r="U28" s="214"/>
      <c r="V28" s="211"/>
      <c r="W28" s="189"/>
      <c r="X28" s="215"/>
      <c r="Y28" s="215"/>
      <c r="Z28" s="214"/>
      <c r="AA28" s="214"/>
      <c r="AB28" s="214"/>
      <c r="AC28" s="211"/>
      <c r="AD28" s="189"/>
      <c r="AE28" s="215"/>
      <c r="AF28" s="215"/>
      <c r="AG28" s="81">
        <f t="shared" si="2"/>
        <v>0</v>
      </c>
      <c r="AH28" s="47"/>
    </row>
    <row r="29" spans="1:35" ht="20.149999999999999" customHeight="1" thickBot="1" x14ac:dyDescent="0.45">
      <c r="A29" s="84">
        <f>IF(B29="","",'timesheet start page'!$H$12)</f>
        <v>0</v>
      </c>
      <c r="B29" s="54" t="s">
        <v>34</v>
      </c>
      <c r="C29" s="141">
        <f>SUM(C23:C28)</f>
        <v>0</v>
      </c>
      <c r="D29" s="186">
        <f>SUM(D23:D28)</f>
        <v>0</v>
      </c>
      <c r="E29" s="203">
        <f t="shared" ref="E29:AF29" si="3">SUM(E23:E28)</f>
        <v>0</v>
      </c>
      <c r="F29" s="203">
        <f t="shared" si="3"/>
        <v>0</v>
      </c>
      <c r="G29" s="203">
        <f t="shared" si="3"/>
        <v>0</v>
      </c>
      <c r="H29" s="203">
        <f t="shared" si="3"/>
        <v>0</v>
      </c>
      <c r="I29" s="203">
        <f t="shared" si="3"/>
        <v>0</v>
      </c>
      <c r="J29" s="186">
        <f t="shared" si="3"/>
        <v>0</v>
      </c>
      <c r="K29" s="186">
        <f t="shared" si="3"/>
        <v>0</v>
      </c>
      <c r="L29" s="203">
        <f t="shared" si="3"/>
        <v>0</v>
      </c>
      <c r="M29" s="203">
        <f t="shared" si="3"/>
        <v>0</v>
      </c>
      <c r="N29" s="203">
        <f t="shared" si="3"/>
        <v>0</v>
      </c>
      <c r="O29" s="203">
        <f t="shared" si="3"/>
        <v>0</v>
      </c>
      <c r="P29" s="181">
        <f t="shared" si="3"/>
        <v>0</v>
      </c>
      <c r="Q29" s="186">
        <f t="shared" si="3"/>
        <v>0</v>
      </c>
      <c r="R29" s="186">
        <f>SUM(R23:R28)</f>
        <v>0</v>
      </c>
      <c r="S29" s="203">
        <f t="shared" si="3"/>
        <v>0</v>
      </c>
      <c r="T29" s="203">
        <f t="shared" si="3"/>
        <v>0</v>
      </c>
      <c r="U29" s="203">
        <f t="shared" si="3"/>
        <v>0</v>
      </c>
      <c r="V29" s="203">
        <f t="shared" si="3"/>
        <v>0</v>
      </c>
      <c r="W29" s="181">
        <f t="shared" si="3"/>
        <v>0</v>
      </c>
      <c r="X29" s="186">
        <f t="shared" si="3"/>
        <v>0</v>
      </c>
      <c r="Y29" s="186">
        <f t="shared" si="3"/>
        <v>0</v>
      </c>
      <c r="Z29" s="203">
        <f t="shared" si="3"/>
        <v>0</v>
      </c>
      <c r="AA29" s="203">
        <f t="shared" si="3"/>
        <v>0</v>
      </c>
      <c r="AB29" s="203">
        <f t="shared" si="3"/>
        <v>0</v>
      </c>
      <c r="AC29" s="203">
        <f t="shared" si="3"/>
        <v>0</v>
      </c>
      <c r="AD29" s="181">
        <f t="shared" si="3"/>
        <v>0</v>
      </c>
      <c r="AE29" s="186">
        <f t="shared" si="3"/>
        <v>0</v>
      </c>
      <c r="AF29" s="186">
        <f t="shared" si="3"/>
        <v>0</v>
      </c>
      <c r="AG29" s="11">
        <f>SUM(C29:AF29)</f>
        <v>0</v>
      </c>
      <c r="AH29" s="47"/>
    </row>
    <row r="30" spans="1:35" s="65" customFormat="1" ht="20.149999999999999" customHeight="1" thickBot="1" x14ac:dyDescent="0.45">
      <c r="A30" s="62" t="s">
        <v>92</v>
      </c>
      <c r="B30" s="63"/>
      <c r="C30" s="143">
        <f>C21+C29</f>
        <v>0</v>
      </c>
      <c r="D30" s="149">
        <f t="shared" ref="D30:AG30" si="4">D21+D29</f>
        <v>0</v>
      </c>
      <c r="E30" s="86">
        <f t="shared" si="4"/>
        <v>0</v>
      </c>
      <c r="F30" s="203">
        <f t="shared" si="4"/>
        <v>0</v>
      </c>
      <c r="G30" s="203">
        <f t="shared" si="4"/>
        <v>0</v>
      </c>
      <c r="H30" s="86">
        <f t="shared" si="4"/>
        <v>0</v>
      </c>
      <c r="I30" s="86">
        <f t="shared" si="4"/>
        <v>0</v>
      </c>
      <c r="J30" s="149">
        <f t="shared" si="4"/>
        <v>0</v>
      </c>
      <c r="K30" s="149">
        <f t="shared" si="4"/>
        <v>0</v>
      </c>
      <c r="L30" s="86">
        <f t="shared" si="4"/>
        <v>0</v>
      </c>
      <c r="M30" s="203">
        <f t="shared" si="4"/>
        <v>0</v>
      </c>
      <c r="N30" s="203">
        <f t="shared" si="4"/>
        <v>0</v>
      </c>
      <c r="O30" s="86">
        <f t="shared" si="4"/>
        <v>0</v>
      </c>
      <c r="P30" s="86">
        <f t="shared" si="4"/>
        <v>0</v>
      </c>
      <c r="Q30" s="149">
        <f t="shared" si="4"/>
        <v>0</v>
      </c>
      <c r="R30" s="149">
        <f t="shared" si="4"/>
        <v>0</v>
      </c>
      <c r="S30" s="86">
        <f t="shared" si="4"/>
        <v>0</v>
      </c>
      <c r="T30" s="203">
        <f t="shared" si="4"/>
        <v>0</v>
      </c>
      <c r="U30" s="203">
        <f t="shared" si="4"/>
        <v>0</v>
      </c>
      <c r="V30" s="86">
        <f t="shared" si="4"/>
        <v>0</v>
      </c>
      <c r="W30" s="86">
        <f t="shared" si="4"/>
        <v>0</v>
      </c>
      <c r="X30" s="149">
        <f t="shared" si="4"/>
        <v>0</v>
      </c>
      <c r="Y30" s="149">
        <f t="shared" si="4"/>
        <v>0</v>
      </c>
      <c r="Z30" s="86">
        <f t="shared" si="4"/>
        <v>0</v>
      </c>
      <c r="AA30" s="203">
        <f t="shared" si="4"/>
        <v>0</v>
      </c>
      <c r="AB30" s="203">
        <f t="shared" si="4"/>
        <v>0</v>
      </c>
      <c r="AC30" s="86">
        <f t="shared" si="4"/>
        <v>0</v>
      </c>
      <c r="AD30" s="86">
        <f t="shared" si="4"/>
        <v>0</v>
      </c>
      <c r="AE30" s="149">
        <f t="shared" si="4"/>
        <v>0</v>
      </c>
      <c r="AF30" s="149">
        <f t="shared" si="4"/>
        <v>0</v>
      </c>
      <c r="AG30" s="86">
        <f t="shared" si="4"/>
        <v>0</v>
      </c>
      <c r="AH30" s="64"/>
      <c r="AI30" s="64"/>
    </row>
    <row r="31" spans="1:35" ht="28" customHeight="1" x14ac:dyDescent="0.35">
      <c r="A31" s="49" t="s">
        <v>36</v>
      </c>
      <c r="B31" s="66"/>
      <c r="C31" s="170"/>
      <c r="D31" s="184"/>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84"/>
      <c r="AE31" s="184"/>
      <c r="AF31" s="184"/>
      <c r="AG31" s="61"/>
      <c r="AH31" s="47"/>
    </row>
    <row r="32" spans="1:35" ht="20.149999999999999" customHeight="1" x14ac:dyDescent="0.35">
      <c r="A32" s="7" t="s">
        <v>33</v>
      </c>
      <c r="B32" s="9"/>
      <c r="C32" s="142"/>
      <c r="D32" s="215"/>
      <c r="E32" s="214"/>
      <c r="F32" s="214"/>
      <c r="G32" s="214"/>
      <c r="H32" s="214"/>
      <c r="I32" s="213"/>
      <c r="J32" s="215"/>
      <c r="K32" s="215"/>
      <c r="L32" s="214"/>
      <c r="M32" s="214"/>
      <c r="N32" s="214"/>
      <c r="O32" s="214"/>
      <c r="P32" s="213"/>
      <c r="Q32" s="215"/>
      <c r="R32" s="215"/>
      <c r="S32" s="214"/>
      <c r="T32" s="214"/>
      <c r="U32" s="214"/>
      <c r="V32" s="214"/>
      <c r="W32" s="213"/>
      <c r="X32" s="215"/>
      <c r="Y32" s="215"/>
      <c r="Z32" s="214"/>
      <c r="AA32" s="214"/>
      <c r="AB32" s="214"/>
      <c r="AC32" s="214"/>
      <c r="AD32" s="213"/>
      <c r="AE32" s="215"/>
      <c r="AF32" s="215"/>
      <c r="AG32" s="82">
        <f>SUM(C32:AF32)</f>
        <v>0</v>
      </c>
      <c r="AH32" s="47"/>
    </row>
    <row r="33" spans="1:35" x14ac:dyDescent="0.25">
      <c r="G33" s="53"/>
      <c r="H33" s="53"/>
      <c r="I33" s="53"/>
      <c r="J33" s="53"/>
      <c r="K33" s="53"/>
      <c r="P33" s="53"/>
      <c r="Q33" s="53"/>
      <c r="R33" s="53"/>
      <c r="U33" s="53"/>
      <c r="V33" s="53"/>
      <c r="W33" s="160"/>
    </row>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2"/>
      <c r="AH34" s="367"/>
      <c r="AI34" s="64"/>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5"/>
      <c r="AH35" s="367"/>
      <c r="AI35" s="64"/>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32" t="s">
        <v>124</v>
      </c>
      <c r="B37" s="432"/>
      <c r="C37" s="432"/>
      <c r="D37" s="432"/>
      <c r="E37" s="432"/>
      <c r="F37" s="432"/>
      <c r="G37" s="432"/>
      <c r="H37" s="432"/>
      <c r="I37" s="432"/>
      <c r="J37" s="432"/>
      <c r="K37" s="432"/>
      <c r="L37" s="432"/>
      <c r="M37" s="432"/>
      <c r="N37" s="432"/>
      <c r="O37" s="432"/>
      <c r="P37" s="432"/>
      <c r="Q37" s="431"/>
      <c r="R37" s="426" t="s">
        <v>80</v>
      </c>
      <c r="S37" s="426"/>
      <c r="T37" s="426"/>
      <c r="U37" s="426"/>
      <c r="V37" s="426"/>
      <c r="W37" s="426"/>
      <c r="Y37" s="428" t="str">
        <f>F7</f>
        <v/>
      </c>
      <c r="Z37" s="428"/>
      <c r="AA37" s="428"/>
      <c r="AB37" s="428"/>
      <c r="AC37" s="428"/>
      <c r="AD37" s="428"/>
      <c r="AE37" s="428"/>
      <c r="AF37" s="428"/>
      <c r="AG37" s="428"/>
    </row>
    <row r="38" spans="1:35" ht="27" customHeight="1" x14ac:dyDescent="0.4">
      <c r="A38" s="370"/>
      <c r="B38" s="371"/>
      <c r="C38" s="371"/>
      <c r="D38" s="371"/>
      <c r="E38" s="371"/>
      <c r="F38" s="371"/>
      <c r="G38" s="371"/>
      <c r="H38" s="371"/>
      <c r="I38" s="371"/>
      <c r="J38" s="371"/>
      <c r="K38" s="371"/>
      <c r="L38" s="371"/>
      <c r="M38" s="371"/>
      <c r="N38" s="371"/>
      <c r="O38" s="371"/>
      <c r="P38" s="372"/>
      <c r="Q38" s="373"/>
      <c r="R38" s="369" t="s">
        <v>1</v>
      </c>
      <c r="S38" s="31"/>
      <c r="T38" s="31"/>
      <c r="U38" s="31"/>
      <c r="V38" s="31"/>
      <c r="W38" s="103"/>
      <c r="Y38" s="429"/>
      <c r="Z38" s="429"/>
      <c r="AA38" s="429"/>
      <c r="AB38" s="267"/>
      <c r="AC38" s="267"/>
      <c r="AD38" s="267"/>
      <c r="AE38" s="267"/>
      <c r="AF38" s="267"/>
      <c r="AG38" s="267"/>
    </row>
    <row r="39" spans="1:35" ht="27" customHeight="1" x14ac:dyDescent="0.4">
      <c r="A39" s="374"/>
      <c r="B39" s="382"/>
      <c r="C39" s="382"/>
      <c r="D39" s="382"/>
      <c r="E39" s="382"/>
      <c r="F39" s="382"/>
      <c r="G39" s="382"/>
      <c r="H39" s="382"/>
      <c r="I39" s="382"/>
      <c r="J39" s="382"/>
      <c r="K39" s="382"/>
      <c r="L39" s="382"/>
      <c r="M39" s="382"/>
      <c r="N39" s="382"/>
      <c r="O39" s="382"/>
      <c r="P39" s="375"/>
      <c r="Q39" s="373"/>
      <c r="R39" s="120" t="s">
        <v>0</v>
      </c>
      <c r="S39" s="31"/>
      <c r="T39" s="31"/>
      <c r="U39" s="31"/>
      <c r="V39" s="31"/>
      <c r="W39" s="376"/>
      <c r="Y39" s="377"/>
      <c r="Z39" s="268"/>
      <c r="AA39" s="268"/>
      <c r="AB39" s="268"/>
      <c r="AC39" s="268"/>
      <c r="AD39" s="268"/>
      <c r="AE39" s="268"/>
      <c r="AF39" s="268"/>
      <c r="AG39" s="268"/>
    </row>
    <row r="40" spans="1:35" ht="27" customHeight="1" x14ac:dyDescent="0.35">
      <c r="A40" s="374"/>
      <c r="B40" s="382"/>
      <c r="C40" s="382"/>
      <c r="D40" s="382"/>
      <c r="E40" s="382"/>
      <c r="F40" s="382"/>
      <c r="G40" s="382"/>
      <c r="H40" s="382"/>
      <c r="I40" s="382"/>
      <c r="J40" s="382"/>
      <c r="K40" s="382"/>
      <c r="L40" s="382"/>
      <c r="M40" s="382"/>
      <c r="N40" s="382"/>
      <c r="O40" s="382"/>
      <c r="P40" s="375"/>
      <c r="Q40" s="373"/>
      <c r="R40" s="103"/>
      <c r="S40" s="103"/>
      <c r="T40" s="103"/>
      <c r="U40" s="103"/>
      <c r="V40" s="103"/>
      <c r="W40" s="103"/>
      <c r="Y40" s="103"/>
      <c r="Z40" s="103"/>
      <c r="AA40" s="103"/>
      <c r="AB40" s="103"/>
      <c r="AC40" s="103"/>
      <c r="AD40" s="103"/>
      <c r="AE40" s="103"/>
      <c r="AF40" s="103"/>
      <c r="AG40" s="103"/>
    </row>
    <row r="41" spans="1:35" ht="27" customHeight="1" x14ac:dyDescent="0.4">
      <c r="A41" s="374"/>
      <c r="B41" s="382"/>
      <c r="C41" s="382"/>
      <c r="D41" s="382"/>
      <c r="E41" s="382"/>
      <c r="F41" s="382"/>
      <c r="G41" s="382"/>
      <c r="H41" s="382"/>
      <c r="I41" s="382"/>
      <c r="J41" s="382"/>
      <c r="K41" s="382"/>
      <c r="L41" s="382"/>
      <c r="M41" s="382"/>
      <c r="N41" s="382"/>
      <c r="O41" s="382"/>
      <c r="P41" s="375"/>
      <c r="Q41" s="373"/>
      <c r="R41" s="269" t="s">
        <v>62</v>
      </c>
      <c r="S41" s="270"/>
      <c r="T41" s="269"/>
      <c r="U41" s="269"/>
      <c r="V41" s="269"/>
      <c r="W41" s="277"/>
      <c r="Y41" s="32" t="str">
        <f>IF('timesheet start page'!$E$18="","",'timesheet start page'!$E$18)</f>
        <v/>
      </c>
      <c r="Z41" s="32"/>
      <c r="AA41" s="32"/>
      <c r="AB41" s="32"/>
      <c r="AC41" s="32"/>
      <c r="AD41" s="32"/>
      <c r="AE41" s="32"/>
      <c r="AF41" s="32"/>
      <c r="AG41" s="32"/>
    </row>
    <row r="42" spans="1:35" ht="27" customHeight="1" x14ac:dyDescent="0.4">
      <c r="A42" s="378"/>
      <c r="B42" s="379"/>
      <c r="C42" s="379"/>
      <c r="D42" s="379"/>
      <c r="E42" s="379"/>
      <c r="F42" s="379"/>
      <c r="G42" s="379"/>
      <c r="H42" s="379"/>
      <c r="I42" s="379"/>
      <c r="J42" s="379"/>
      <c r="K42" s="379"/>
      <c r="L42" s="379"/>
      <c r="M42" s="379"/>
      <c r="N42" s="379"/>
      <c r="O42" s="379"/>
      <c r="P42" s="380"/>
      <c r="Q42" s="373"/>
      <c r="R42" s="369" t="s">
        <v>1</v>
      </c>
      <c r="S42" s="31"/>
      <c r="T42" s="31"/>
      <c r="U42" s="31"/>
      <c r="V42" s="31"/>
      <c r="W42" s="103"/>
      <c r="Y42" s="429"/>
      <c r="Z42" s="429"/>
      <c r="AA42" s="429"/>
      <c r="AB42" s="267"/>
      <c r="AC42" s="267"/>
      <c r="AD42" s="267"/>
      <c r="AE42" s="267"/>
      <c r="AF42" s="267"/>
      <c r="AG42" s="267"/>
    </row>
    <row r="43" spans="1:35" ht="27" customHeight="1" x14ac:dyDescent="0.4">
      <c r="B43" s="103"/>
      <c r="C43" s="103"/>
      <c r="D43" s="103"/>
      <c r="E43" s="103"/>
      <c r="F43" s="103"/>
      <c r="G43" s="103"/>
      <c r="H43" s="103"/>
      <c r="I43" s="103"/>
      <c r="J43" s="103"/>
      <c r="K43" s="103"/>
      <c r="L43" s="103"/>
      <c r="M43" s="103"/>
      <c r="N43" s="103"/>
      <c r="O43" s="103"/>
      <c r="P43" s="103"/>
      <c r="Q43" s="103"/>
      <c r="R43" s="120" t="s">
        <v>61</v>
      </c>
      <c r="S43" s="103"/>
      <c r="U43" s="31"/>
      <c r="V43" s="31"/>
      <c r="W43" s="31"/>
      <c r="Y43" s="381"/>
      <c r="Z43" s="271"/>
      <c r="AA43" s="271"/>
      <c r="AB43" s="271"/>
      <c r="AC43" s="271"/>
      <c r="AD43" s="271"/>
      <c r="AE43" s="271"/>
      <c r="AF43" s="271"/>
      <c r="AG43" s="271"/>
    </row>
    <row r="44" spans="1:35" ht="15.5" x14ac:dyDescent="0.35">
      <c r="B44" s="47"/>
      <c r="C44" s="47"/>
      <c r="D44" s="47"/>
      <c r="E44" s="47"/>
      <c r="F44" s="47"/>
      <c r="G44" s="47"/>
      <c r="H44" s="47"/>
      <c r="I44" s="47"/>
      <c r="J44" s="47"/>
      <c r="K44" s="47"/>
      <c r="L44" s="47"/>
      <c r="M44" s="47"/>
      <c r="N44" s="47"/>
      <c r="O44" s="47"/>
      <c r="P44" s="47"/>
      <c r="Q44" s="341"/>
      <c r="R44" s="341" t="s">
        <v>63</v>
      </c>
      <c r="T44" s="47"/>
      <c r="U44" s="47"/>
      <c r="V44" s="47"/>
      <c r="W44" s="47"/>
      <c r="X44" s="47"/>
      <c r="Y44" s="47"/>
      <c r="Z44" s="47"/>
      <c r="AA44" s="47"/>
      <c r="AB44" s="47"/>
      <c r="AC44" s="47"/>
      <c r="AD44" s="47"/>
      <c r="AE44" s="47"/>
      <c r="AF44" s="47"/>
      <c r="AG44" s="47"/>
      <c r="AH44" s="47"/>
    </row>
  </sheetData>
  <sheetProtection algorithmName="SHA-512" hashValue="Rfc/rBD5m0Nay/Z60lbmGWKwvlb6ygO66lSmxZhp0fAaYO0h7k9sDkDflkwC52VUW9yTlR/6v5vGT7o5gAIakg==" saltValue="0QfqeMB9xKLaoEXc8kcCNQ==" spinCount="100000" sheet="1" objects="1" scenarios="1"/>
  <mergeCells count="9">
    <mergeCell ref="F9:G9"/>
    <mergeCell ref="F5:L5"/>
    <mergeCell ref="S5:Y5"/>
    <mergeCell ref="A34:AG35"/>
    <mergeCell ref="A37:P37"/>
    <mergeCell ref="R37:W37"/>
    <mergeCell ref="Y37:AG37"/>
    <mergeCell ref="Y38:AA38"/>
    <mergeCell ref="Y42:AA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AJ44"/>
  <sheetViews>
    <sheetView topLeftCell="A10" zoomScale="70" zoomScaleNormal="70" workbookViewId="0">
      <selection activeCell="F44" sqref="F44"/>
    </sheetView>
  </sheetViews>
  <sheetFormatPr baseColWidth="10" defaultColWidth="11.453125" defaultRowHeight="12.5" x14ac:dyDescent="0.25"/>
  <cols>
    <col min="1" max="1" width="23.453125" style="27" customWidth="1"/>
    <col min="2" max="2" width="6.7265625" style="27" customWidth="1"/>
    <col min="3" max="33" width="7.1796875" style="27" customWidth="1"/>
    <col min="34" max="34" width="10.7265625" style="27" customWidth="1"/>
    <col min="35" max="16384" width="11.453125" style="27"/>
  </cols>
  <sheetData>
    <row r="1" spans="1:35"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5" ht="32.25" customHeight="1" x14ac:dyDescent="0.6">
      <c r="A2" s="3" t="s">
        <v>18</v>
      </c>
      <c r="B2" s="26"/>
      <c r="C2" s="29"/>
      <c r="D2" s="29"/>
      <c r="E2" s="29"/>
      <c r="F2" s="30"/>
      <c r="G2" s="30"/>
      <c r="H2" s="30"/>
      <c r="I2" s="28"/>
      <c r="L2" s="3" t="s">
        <v>20</v>
      </c>
      <c r="M2" s="31"/>
      <c r="N2" s="20" t="s">
        <v>21</v>
      </c>
      <c r="O2" s="32"/>
      <c r="P2" s="31"/>
      <c r="Q2" s="3" t="s">
        <v>19</v>
      </c>
      <c r="R2" s="24"/>
      <c r="S2" s="33">
        <v>2025</v>
      </c>
      <c r="T2" s="32"/>
      <c r="U2" s="28"/>
      <c r="V2" s="28"/>
      <c r="W2" s="28"/>
      <c r="X2" s="28"/>
      <c r="Y2" s="28"/>
      <c r="Z2" s="28"/>
      <c r="AA2" s="28"/>
      <c r="AB2" s="28"/>
      <c r="AC2" s="28"/>
      <c r="AD2" s="28"/>
      <c r="AE2" s="28"/>
      <c r="AF2" s="28"/>
      <c r="AG2" s="28"/>
      <c r="AH2" s="28"/>
    </row>
    <row r="3" spans="1:35"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5"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5"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5"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5"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5"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5"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5"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row>
    <row r="12" spans="1:35" ht="15" customHeight="1" x14ac:dyDescent="0.35">
      <c r="A12" s="9" t="s">
        <v>12</v>
      </c>
      <c r="B12" s="8"/>
      <c r="C12" s="202">
        <v>1</v>
      </c>
      <c r="D12" s="202">
        <v>2</v>
      </c>
      <c r="E12" s="202">
        <v>3</v>
      </c>
      <c r="F12" s="202">
        <v>4</v>
      </c>
      <c r="G12" s="202">
        <v>5</v>
      </c>
      <c r="H12" s="145">
        <v>6</v>
      </c>
      <c r="I12" s="145">
        <v>7</v>
      </c>
      <c r="J12" s="202">
        <v>8</v>
      </c>
      <c r="K12" s="202">
        <v>9</v>
      </c>
      <c r="L12" s="202">
        <v>10</v>
      </c>
      <c r="M12" s="202">
        <v>11</v>
      </c>
      <c r="N12" s="150">
        <v>12</v>
      </c>
      <c r="O12" s="145">
        <v>13</v>
      </c>
      <c r="P12" s="145">
        <v>14</v>
      </c>
      <c r="Q12" s="202">
        <v>15</v>
      </c>
      <c r="R12" s="202">
        <v>16</v>
      </c>
      <c r="S12" s="202">
        <v>17</v>
      </c>
      <c r="T12" s="202">
        <v>18</v>
      </c>
      <c r="U12" s="202">
        <v>19</v>
      </c>
      <c r="V12" s="145">
        <v>20</v>
      </c>
      <c r="W12" s="145">
        <v>21</v>
      </c>
      <c r="X12" s="202">
        <v>22</v>
      </c>
      <c r="Y12" s="202">
        <v>23</v>
      </c>
      <c r="Z12" s="192">
        <v>24</v>
      </c>
      <c r="AA12" s="139">
        <v>25</v>
      </c>
      <c r="AB12" s="139">
        <v>26</v>
      </c>
      <c r="AC12" s="145">
        <v>27</v>
      </c>
      <c r="AD12" s="145">
        <v>28</v>
      </c>
      <c r="AE12" s="202">
        <v>29</v>
      </c>
      <c r="AF12" s="202">
        <v>30</v>
      </c>
      <c r="AG12" s="192">
        <v>31</v>
      </c>
      <c r="AH12" s="150" t="s">
        <v>11</v>
      </c>
      <c r="AI12" s="47"/>
    </row>
    <row r="13" spans="1:35" s="48" customFormat="1" ht="15" customHeight="1" x14ac:dyDescent="0.35">
      <c r="A13" s="9" t="s">
        <v>10</v>
      </c>
      <c r="B13" s="8"/>
      <c r="C13" s="87" t="s">
        <v>8</v>
      </c>
      <c r="D13" s="87" t="s">
        <v>7</v>
      </c>
      <c r="E13" s="87" t="s">
        <v>6</v>
      </c>
      <c r="F13" s="87" t="s">
        <v>5</v>
      </c>
      <c r="G13" s="87" t="s">
        <v>4</v>
      </c>
      <c r="H13" s="172" t="s">
        <v>3</v>
      </c>
      <c r="I13" s="172" t="s">
        <v>9</v>
      </c>
      <c r="J13" s="87" t="s">
        <v>8</v>
      </c>
      <c r="K13" s="87" t="s">
        <v>7</v>
      </c>
      <c r="L13" s="87" t="s">
        <v>6</v>
      </c>
      <c r="M13" s="87" t="s">
        <v>5</v>
      </c>
      <c r="N13" s="87" t="s">
        <v>4</v>
      </c>
      <c r="O13" s="172" t="s">
        <v>3</v>
      </c>
      <c r="P13" s="172" t="s">
        <v>9</v>
      </c>
      <c r="Q13" s="87" t="s">
        <v>8</v>
      </c>
      <c r="R13" s="87" t="s">
        <v>7</v>
      </c>
      <c r="S13" s="87" t="s">
        <v>6</v>
      </c>
      <c r="T13" s="87" t="s">
        <v>5</v>
      </c>
      <c r="U13" s="87" t="s">
        <v>4</v>
      </c>
      <c r="V13" s="172" t="s">
        <v>3</v>
      </c>
      <c r="W13" s="172" t="s">
        <v>9</v>
      </c>
      <c r="X13" s="87" t="s">
        <v>8</v>
      </c>
      <c r="Y13" s="87" t="s">
        <v>7</v>
      </c>
      <c r="Z13" s="193" t="s">
        <v>6</v>
      </c>
      <c r="AA13" s="144" t="s">
        <v>5</v>
      </c>
      <c r="AB13" s="144" t="s">
        <v>4</v>
      </c>
      <c r="AC13" s="172" t="s">
        <v>3</v>
      </c>
      <c r="AD13" s="172" t="s">
        <v>9</v>
      </c>
      <c r="AE13" s="87" t="s">
        <v>8</v>
      </c>
      <c r="AF13" s="87" t="s">
        <v>7</v>
      </c>
      <c r="AG13" s="193" t="s">
        <v>6</v>
      </c>
      <c r="AH13" s="155"/>
      <c r="AI13" s="47"/>
    </row>
    <row r="14" spans="1:35" s="53" customFormat="1" ht="28" customHeight="1" x14ac:dyDescent="0.35">
      <c r="A14" s="49" t="s">
        <v>35</v>
      </c>
      <c r="B14" s="50" t="s">
        <v>2</v>
      </c>
      <c r="C14" s="195"/>
      <c r="D14" s="195"/>
      <c r="E14" s="195"/>
      <c r="F14" s="195"/>
      <c r="G14" s="195"/>
      <c r="H14" s="50"/>
      <c r="I14" s="195"/>
      <c r="J14" s="195"/>
      <c r="K14" s="195"/>
      <c r="L14" s="195"/>
      <c r="M14" s="195"/>
      <c r="N14" s="195"/>
      <c r="O14" s="195"/>
      <c r="P14" s="195"/>
      <c r="Q14" s="195"/>
      <c r="R14" s="195"/>
      <c r="S14" s="195"/>
      <c r="T14" s="195"/>
      <c r="U14" s="195"/>
      <c r="V14" s="195"/>
      <c r="W14" s="195"/>
      <c r="X14" s="195"/>
      <c r="Y14" s="195"/>
      <c r="Z14" s="195"/>
      <c r="AA14" s="323"/>
      <c r="AB14" s="323"/>
      <c r="AC14" s="195"/>
      <c r="AD14" s="195"/>
      <c r="AE14" s="195"/>
      <c r="AF14" s="195"/>
      <c r="AG14" s="195"/>
      <c r="AH14" s="188"/>
      <c r="AI14" s="52"/>
    </row>
    <row r="15" spans="1:35" ht="20.149999999999999" customHeight="1" x14ac:dyDescent="0.35">
      <c r="A15" s="83" t="str">
        <f>IF(B15="","",'timesheet start page'!$C$12)</f>
        <v/>
      </c>
      <c r="B15" s="81" t="str">
        <f>IF('timesheet start page'!B21="","",'timesheet start page'!B21)</f>
        <v/>
      </c>
      <c r="C15" s="211"/>
      <c r="D15" s="211"/>
      <c r="E15" s="211"/>
      <c r="F15" s="211"/>
      <c r="G15" s="211"/>
      <c r="H15" s="212"/>
      <c r="I15" s="212"/>
      <c r="J15" s="211"/>
      <c r="K15" s="211"/>
      <c r="L15" s="211"/>
      <c r="M15" s="211"/>
      <c r="N15" s="189"/>
      <c r="O15" s="212"/>
      <c r="P15" s="212"/>
      <c r="Q15" s="211"/>
      <c r="R15" s="211"/>
      <c r="S15" s="211"/>
      <c r="T15" s="211"/>
      <c r="U15" s="211"/>
      <c r="V15" s="212"/>
      <c r="W15" s="212"/>
      <c r="X15" s="211"/>
      <c r="Y15" s="211"/>
      <c r="Z15" s="221"/>
      <c r="AA15" s="140"/>
      <c r="AB15" s="140"/>
      <c r="AC15" s="212"/>
      <c r="AD15" s="212"/>
      <c r="AE15" s="211"/>
      <c r="AF15" s="211"/>
      <c r="AG15" s="221"/>
      <c r="AH15" s="82">
        <f t="shared" ref="AH15:AH21" si="0">SUM(C15:AG15)</f>
        <v>0</v>
      </c>
      <c r="AI15" s="47"/>
    </row>
    <row r="16" spans="1:35" ht="20.149999999999999" customHeight="1" x14ac:dyDescent="0.35">
      <c r="A16" s="83" t="str">
        <f>IF(B16="","",'timesheet start page'!$C$12)</f>
        <v/>
      </c>
      <c r="B16" s="81" t="str">
        <f>IF('timesheet start page'!B22="","",'timesheet start page'!B22)</f>
        <v/>
      </c>
      <c r="C16" s="211"/>
      <c r="D16" s="211"/>
      <c r="E16" s="211"/>
      <c r="F16" s="211"/>
      <c r="G16" s="211"/>
      <c r="H16" s="212"/>
      <c r="I16" s="212"/>
      <c r="J16" s="211"/>
      <c r="K16" s="211"/>
      <c r="L16" s="211"/>
      <c r="M16" s="211"/>
      <c r="N16" s="189"/>
      <c r="O16" s="212"/>
      <c r="P16" s="212"/>
      <c r="Q16" s="211"/>
      <c r="R16" s="211"/>
      <c r="S16" s="211"/>
      <c r="T16" s="211"/>
      <c r="U16" s="211"/>
      <c r="V16" s="212"/>
      <c r="W16" s="212"/>
      <c r="X16" s="211"/>
      <c r="Y16" s="211"/>
      <c r="Z16" s="221"/>
      <c r="AA16" s="140"/>
      <c r="AB16" s="140"/>
      <c r="AC16" s="212"/>
      <c r="AD16" s="212"/>
      <c r="AE16" s="211"/>
      <c r="AF16" s="211"/>
      <c r="AG16" s="221"/>
      <c r="AH16" s="82">
        <f t="shared" si="0"/>
        <v>0</v>
      </c>
      <c r="AI16" s="47"/>
    </row>
    <row r="17" spans="1:36" ht="20.149999999999999" customHeight="1" x14ac:dyDescent="0.35">
      <c r="A17" s="83" t="str">
        <f>IF(B17="","",'timesheet start page'!$C$12)</f>
        <v/>
      </c>
      <c r="B17" s="81" t="str">
        <f>IF('timesheet start page'!B23="","",'timesheet start page'!B23)</f>
        <v/>
      </c>
      <c r="C17" s="211"/>
      <c r="D17" s="211"/>
      <c r="E17" s="211"/>
      <c r="F17" s="211"/>
      <c r="G17" s="211"/>
      <c r="H17" s="212"/>
      <c r="I17" s="212"/>
      <c r="J17" s="211"/>
      <c r="K17" s="211"/>
      <c r="L17" s="211"/>
      <c r="M17" s="211"/>
      <c r="N17" s="189"/>
      <c r="O17" s="212"/>
      <c r="P17" s="212"/>
      <c r="Q17" s="211"/>
      <c r="R17" s="211"/>
      <c r="S17" s="211"/>
      <c r="T17" s="211"/>
      <c r="U17" s="211"/>
      <c r="V17" s="212"/>
      <c r="W17" s="212"/>
      <c r="X17" s="211"/>
      <c r="Y17" s="211"/>
      <c r="Z17" s="221"/>
      <c r="AA17" s="140"/>
      <c r="AB17" s="140"/>
      <c r="AC17" s="212"/>
      <c r="AD17" s="212"/>
      <c r="AE17" s="211"/>
      <c r="AF17" s="211"/>
      <c r="AG17" s="221"/>
      <c r="AH17" s="82">
        <f t="shared" si="0"/>
        <v>0</v>
      </c>
      <c r="AI17" s="47"/>
    </row>
    <row r="18" spans="1:36" ht="20.149999999999999" customHeight="1" x14ac:dyDescent="0.35">
      <c r="A18" s="83" t="str">
        <f>IF(B18="","",'timesheet start page'!$C$12)</f>
        <v/>
      </c>
      <c r="B18" s="81" t="str">
        <f>IF('timesheet start page'!B24="","",'timesheet start page'!B24)</f>
        <v/>
      </c>
      <c r="C18" s="211"/>
      <c r="D18" s="211"/>
      <c r="E18" s="211"/>
      <c r="F18" s="211"/>
      <c r="G18" s="211"/>
      <c r="H18" s="212"/>
      <c r="I18" s="212"/>
      <c r="J18" s="211"/>
      <c r="K18" s="211"/>
      <c r="L18" s="211"/>
      <c r="M18" s="211"/>
      <c r="N18" s="189"/>
      <c r="O18" s="212"/>
      <c r="P18" s="212"/>
      <c r="Q18" s="211"/>
      <c r="R18" s="211"/>
      <c r="S18" s="211"/>
      <c r="T18" s="211"/>
      <c r="U18" s="211"/>
      <c r="V18" s="212"/>
      <c r="W18" s="212"/>
      <c r="X18" s="211"/>
      <c r="Y18" s="211"/>
      <c r="Z18" s="221"/>
      <c r="AA18" s="140"/>
      <c r="AB18" s="140"/>
      <c r="AC18" s="212"/>
      <c r="AD18" s="212"/>
      <c r="AE18" s="211"/>
      <c r="AF18" s="211"/>
      <c r="AG18" s="221"/>
      <c r="AH18" s="82">
        <f t="shared" si="0"/>
        <v>0</v>
      </c>
      <c r="AI18" s="47"/>
    </row>
    <row r="19" spans="1:36" ht="20.149999999999999" customHeight="1" x14ac:dyDescent="0.35">
      <c r="A19" s="83" t="str">
        <f>IF(B19="","",'timesheet start page'!$C$12)</f>
        <v/>
      </c>
      <c r="B19" s="81" t="str">
        <f>IF('timesheet start page'!B25="","",'timesheet start page'!B25)</f>
        <v/>
      </c>
      <c r="C19" s="211"/>
      <c r="D19" s="211"/>
      <c r="E19" s="211"/>
      <c r="F19" s="211"/>
      <c r="G19" s="211"/>
      <c r="H19" s="212"/>
      <c r="I19" s="212"/>
      <c r="J19" s="211"/>
      <c r="K19" s="211"/>
      <c r="L19" s="211"/>
      <c r="M19" s="211"/>
      <c r="N19" s="189"/>
      <c r="O19" s="212"/>
      <c r="P19" s="212"/>
      <c r="Q19" s="211"/>
      <c r="R19" s="211"/>
      <c r="S19" s="211"/>
      <c r="T19" s="211"/>
      <c r="U19" s="211"/>
      <c r="V19" s="212"/>
      <c r="W19" s="212"/>
      <c r="X19" s="211"/>
      <c r="Y19" s="211"/>
      <c r="Z19" s="221"/>
      <c r="AA19" s="140"/>
      <c r="AB19" s="140"/>
      <c r="AC19" s="212"/>
      <c r="AD19" s="212"/>
      <c r="AE19" s="211"/>
      <c r="AF19" s="211"/>
      <c r="AG19" s="221"/>
      <c r="AH19" s="82">
        <f t="shared" si="0"/>
        <v>0</v>
      </c>
      <c r="AI19" s="47"/>
    </row>
    <row r="20" spans="1:36" ht="20.149999999999999" customHeight="1" x14ac:dyDescent="0.35">
      <c r="A20" s="83" t="str">
        <f>IF(B20="","",'timesheet start page'!$C$12)</f>
        <v/>
      </c>
      <c r="B20" s="81" t="str">
        <f>IF('timesheet start page'!B26="","",'timesheet start page'!B26)</f>
        <v/>
      </c>
      <c r="C20" s="211"/>
      <c r="D20" s="211"/>
      <c r="E20" s="211"/>
      <c r="F20" s="211"/>
      <c r="G20" s="211"/>
      <c r="H20" s="212"/>
      <c r="I20" s="212"/>
      <c r="J20" s="211"/>
      <c r="K20" s="211"/>
      <c r="L20" s="211"/>
      <c r="M20" s="211"/>
      <c r="N20" s="189"/>
      <c r="O20" s="212"/>
      <c r="P20" s="212"/>
      <c r="Q20" s="211"/>
      <c r="R20" s="211"/>
      <c r="S20" s="211"/>
      <c r="T20" s="211"/>
      <c r="U20" s="211"/>
      <c r="V20" s="212"/>
      <c r="W20" s="212"/>
      <c r="X20" s="211"/>
      <c r="Y20" s="211"/>
      <c r="Z20" s="221"/>
      <c r="AA20" s="140"/>
      <c r="AB20" s="140"/>
      <c r="AC20" s="212"/>
      <c r="AD20" s="212"/>
      <c r="AE20" s="211"/>
      <c r="AF20" s="211"/>
      <c r="AG20" s="221"/>
      <c r="AH20" s="82">
        <f t="shared" si="0"/>
        <v>0</v>
      </c>
      <c r="AI20" s="47"/>
    </row>
    <row r="21" spans="1:36" s="56" customFormat="1" ht="20.149999999999999" customHeight="1" thickBot="1" x14ac:dyDescent="0.45">
      <c r="A21" s="84">
        <f>IF(B21="","",'timesheet start page'!$C$12)</f>
        <v>0</v>
      </c>
      <c r="B21" s="54" t="s">
        <v>34</v>
      </c>
      <c r="C21" s="203">
        <f>SUM(C15:C20)</f>
        <v>0</v>
      </c>
      <c r="D21" s="203">
        <f>SUM(D15:D20)</f>
        <v>0</v>
      </c>
      <c r="E21" s="203">
        <f t="shared" ref="E21:AG21" si="1">SUM(E15:E20)</f>
        <v>0</v>
      </c>
      <c r="F21" s="203">
        <f t="shared" si="1"/>
        <v>0</v>
      </c>
      <c r="G21" s="203">
        <f t="shared" si="1"/>
        <v>0</v>
      </c>
      <c r="H21" s="186">
        <f t="shared" si="1"/>
        <v>0</v>
      </c>
      <c r="I21" s="186">
        <f t="shared" si="1"/>
        <v>0</v>
      </c>
      <c r="J21" s="203">
        <f t="shared" si="1"/>
        <v>0</v>
      </c>
      <c r="K21" s="203">
        <f t="shared" si="1"/>
        <v>0</v>
      </c>
      <c r="L21" s="203">
        <f t="shared" si="1"/>
        <v>0</v>
      </c>
      <c r="M21" s="203">
        <f t="shared" si="1"/>
        <v>0</v>
      </c>
      <c r="N21" s="181">
        <f t="shared" si="1"/>
        <v>0</v>
      </c>
      <c r="O21" s="186">
        <f t="shared" si="1"/>
        <v>0</v>
      </c>
      <c r="P21" s="186">
        <f t="shared" si="1"/>
        <v>0</v>
      </c>
      <c r="Q21" s="203">
        <f t="shared" si="1"/>
        <v>0</v>
      </c>
      <c r="R21" s="203">
        <f t="shared" si="1"/>
        <v>0</v>
      </c>
      <c r="S21" s="203">
        <f t="shared" si="1"/>
        <v>0</v>
      </c>
      <c r="T21" s="203">
        <f t="shared" si="1"/>
        <v>0</v>
      </c>
      <c r="U21" s="203">
        <f t="shared" si="1"/>
        <v>0</v>
      </c>
      <c r="V21" s="186">
        <f t="shared" si="1"/>
        <v>0</v>
      </c>
      <c r="W21" s="186">
        <f t="shared" si="1"/>
        <v>0</v>
      </c>
      <c r="X21" s="203">
        <f t="shared" si="1"/>
        <v>0</v>
      </c>
      <c r="Y21" s="203">
        <f t="shared" si="1"/>
        <v>0</v>
      </c>
      <c r="Z21" s="194">
        <f t="shared" si="1"/>
        <v>0</v>
      </c>
      <c r="AA21" s="141">
        <f t="shared" si="1"/>
        <v>0</v>
      </c>
      <c r="AB21" s="141">
        <f t="shared" si="1"/>
        <v>0</v>
      </c>
      <c r="AC21" s="186">
        <f t="shared" si="1"/>
        <v>0</v>
      </c>
      <c r="AD21" s="186">
        <f t="shared" si="1"/>
        <v>0</v>
      </c>
      <c r="AE21" s="203">
        <f t="shared" si="1"/>
        <v>0</v>
      </c>
      <c r="AF21" s="203">
        <f t="shared" si="1"/>
        <v>0</v>
      </c>
      <c r="AG21" s="194">
        <f t="shared" si="1"/>
        <v>0</v>
      </c>
      <c r="AH21" s="11">
        <f t="shared" si="0"/>
        <v>0</v>
      </c>
      <c r="AI21" s="55"/>
    </row>
    <row r="22" spans="1:36" ht="20.149999999999999" customHeight="1" x14ac:dyDescent="0.35">
      <c r="A22" s="17"/>
      <c r="B22" s="57"/>
      <c r="C22" s="196"/>
      <c r="D22" s="196"/>
      <c r="E22" s="204"/>
      <c r="F22" s="196"/>
      <c r="G22" s="196"/>
      <c r="H22" s="196"/>
      <c r="I22" s="196"/>
      <c r="J22" s="196"/>
      <c r="K22" s="196"/>
      <c r="L22" s="204"/>
      <c r="M22" s="196"/>
      <c r="N22" s="196"/>
      <c r="O22" s="196"/>
      <c r="P22" s="196"/>
      <c r="Q22" s="196"/>
      <c r="R22" s="196"/>
      <c r="S22" s="204"/>
      <c r="T22" s="196"/>
      <c r="U22" s="196"/>
      <c r="V22" s="196"/>
      <c r="W22" s="196"/>
      <c r="X22" s="196"/>
      <c r="Y22" s="196"/>
      <c r="Z22" s="196"/>
      <c r="AA22" s="58"/>
      <c r="AB22" s="58"/>
      <c r="AC22" s="196"/>
      <c r="AD22" s="196"/>
      <c r="AE22" s="204"/>
      <c r="AF22" s="204"/>
      <c r="AG22" s="196"/>
      <c r="AH22" s="326"/>
    </row>
    <row r="23" spans="1:36" ht="20.149999999999999" customHeight="1" x14ac:dyDescent="0.35">
      <c r="A23" s="83" t="str">
        <f>IF(B23="","",'timesheet start page'!$H$12)</f>
        <v/>
      </c>
      <c r="B23" s="85" t="str">
        <f>IF('timesheet start page'!G21="","",'timesheet start page'!G21)</f>
        <v/>
      </c>
      <c r="C23" s="214"/>
      <c r="D23" s="214"/>
      <c r="E23" s="214"/>
      <c r="F23" s="214"/>
      <c r="G23" s="214"/>
      <c r="H23" s="215"/>
      <c r="I23" s="215"/>
      <c r="J23" s="214"/>
      <c r="K23" s="214"/>
      <c r="L23" s="214"/>
      <c r="M23" s="214"/>
      <c r="N23" s="213"/>
      <c r="O23" s="215"/>
      <c r="P23" s="215"/>
      <c r="Q23" s="214"/>
      <c r="R23" s="214"/>
      <c r="S23" s="214"/>
      <c r="T23" s="214"/>
      <c r="U23" s="214"/>
      <c r="V23" s="215"/>
      <c r="W23" s="215"/>
      <c r="X23" s="214"/>
      <c r="Y23" s="214"/>
      <c r="Z23" s="222"/>
      <c r="AA23" s="142"/>
      <c r="AB23" s="142"/>
      <c r="AC23" s="215"/>
      <c r="AD23" s="215"/>
      <c r="AE23" s="214"/>
      <c r="AF23" s="214"/>
      <c r="AG23" s="222"/>
      <c r="AH23" s="81">
        <f>SUM(C23:AG23)</f>
        <v>0</v>
      </c>
      <c r="AI23" s="47"/>
    </row>
    <row r="24" spans="1:36" ht="20.149999999999999" customHeight="1" x14ac:dyDescent="0.35">
      <c r="A24" s="83" t="str">
        <f>IF(B24="","",'timesheet start page'!$H$12)</f>
        <v/>
      </c>
      <c r="B24" s="85" t="str">
        <f>IF('timesheet start page'!G22="","",'timesheet start page'!G22)</f>
        <v/>
      </c>
      <c r="C24" s="214"/>
      <c r="D24" s="214"/>
      <c r="E24" s="214"/>
      <c r="F24" s="211"/>
      <c r="G24" s="211"/>
      <c r="H24" s="215"/>
      <c r="I24" s="215"/>
      <c r="J24" s="214"/>
      <c r="K24" s="214"/>
      <c r="L24" s="214"/>
      <c r="M24" s="211"/>
      <c r="N24" s="189"/>
      <c r="O24" s="215"/>
      <c r="P24" s="215"/>
      <c r="Q24" s="214"/>
      <c r="R24" s="214"/>
      <c r="S24" s="214"/>
      <c r="T24" s="211"/>
      <c r="U24" s="211"/>
      <c r="V24" s="215"/>
      <c r="W24" s="215"/>
      <c r="X24" s="214"/>
      <c r="Y24" s="214"/>
      <c r="Z24" s="221"/>
      <c r="AA24" s="140"/>
      <c r="AB24" s="140"/>
      <c r="AC24" s="215"/>
      <c r="AD24" s="215"/>
      <c r="AE24" s="214"/>
      <c r="AF24" s="214"/>
      <c r="AG24" s="221"/>
      <c r="AH24" s="81">
        <f t="shared" ref="AH24:AH28" si="2">SUM(C24:AG24)</f>
        <v>0</v>
      </c>
      <c r="AI24" s="47"/>
    </row>
    <row r="25" spans="1:36" ht="20.149999999999999" customHeight="1" x14ac:dyDescent="0.35">
      <c r="A25" s="83" t="str">
        <f>IF(B25="","",'timesheet start page'!$H$12)</f>
        <v/>
      </c>
      <c r="B25" s="85" t="str">
        <f>IF('timesheet start page'!G23="","",'timesheet start page'!G23)</f>
        <v/>
      </c>
      <c r="C25" s="214"/>
      <c r="D25" s="214"/>
      <c r="E25" s="214"/>
      <c r="F25" s="211"/>
      <c r="G25" s="211"/>
      <c r="H25" s="215"/>
      <c r="I25" s="215"/>
      <c r="J25" s="214"/>
      <c r="K25" s="214"/>
      <c r="L25" s="214"/>
      <c r="M25" s="211"/>
      <c r="N25" s="189"/>
      <c r="O25" s="215"/>
      <c r="P25" s="215"/>
      <c r="Q25" s="214"/>
      <c r="R25" s="214"/>
      <c r="S25" s="214"/>
      <c r="T25" s="211"/>
      <c r="U25" s="211"/>
      <c r="V25" s="215"/>
      <c r="W25" s="215"/>
      <c r="X25" s="214"/>
      <c r="Y25" s="214"/>
      <c r="Z25" s="221"/>
      <c r="AA25" s="140"/>
      <c r="AB25" s="140"/>
      <c r="AC25" s="215"/>
      <c r="AD25" s="215"/>
      <c r="AE25" s="214"/>
      <c r="AF25" s="214"/>
      <c r="AG25" s="221"/>
      <c r="AH25" s="81">
        <f t="shared" si="2"/>
        <v>0</v>
      </c>
      <c r="AI25" s="47"/>
    </row>
    <row r="26" spans="1:36" ht="20.149999999999999" customHeight="1" x14ac:dyDescent="0.35">
      <c r="A26" s="83" t="str">
        <f>IF(B26="","",'timesheet start page'!$H$12)</f>
        <v/>
      </c>
      <c r="B26" s="85" t="str">
        <f>IF('timesheet start page'!G24="","",'timesheet start page'!G24)</f>
        <v/>
      </c>
      <c r="C26" s="214"/>
      <c r="D26" s="214"/>
      <c r="E26" s="214"/>
      <c r="F26" s="211"/>
      <c r="G26" s="211"/>
      <c r="H26" s="215"/>
      <c r="I26" s="215"/>
      <c r="J26" s="214"/>
      <c r="K26" s="214"/>
      <c r="L26" s="214"/>
      <c r="M26" s="211"/>
      <c r="N26" s="189"/>
      <c r="O26" s="215"/>
      <c r="P26" s="215"/>
      <c r="Q26" s="214"/>
      <c r="R26" s="214"/>
      <c r="S26" s="214"/>
      <c r="T26" s="211"/>
      <c r="U26" s="211"/>
      <c r="V26" s="215"/>
      <c r="W26" s="215"/>
      <c r="X26" s="214"/>
      <c r="Y26" s="214"/>
      <c r="Z26" s="221"/>
      <c r="AA26" s="140"/>
      <c r="AB26" s="140"/>
      <c r="AC26" s="215"/>
      <c r="AD26" s="215"/>
      <c r="AE26" s="214"/>
      <c r="AF26" s="214"/>
      <c r="AG26" s="221"/>
      <c r="AH26" s="81">
        <f t="shared" si="2"/>
        <v>0</v>
      </c>
      <c r="AI26" s="47"/>
    </row>
    <row r="27" spans="1:36" ht="20.149999999999999" customHeight="1" x14ac:dyDescent="0.35">
      <c r="A27" s="83" t="str">
        <f>IF(B27="","",'timesheet start page'!$H$12)</f>
        <v/>
      </c>
      <c r="B27" s="85" t="str">
        <f>IF('timesheet start page'!G25="","",'timesheet start page'!G25)</f>
        <v/>
      </c>
      <c r="C27" s="214"/>
      <c r="D27" s="214"/>
      <c r="E27" s="214"/>
      <c r="F27" s="211"/>
      <c r="G27" s="211"/>
      <c r="H27" s="215"/>
      <c r="I27" s="215"/>
      <c r="J27" s="214"/>
      <c r="K27" s="214"/>
      <c r="L27" s="214"/>
      <c r="M27" s="211"/>
      <c r="N27" s="189"/>
      <c r="O27" s="215"/>
      <c r="P27" s="215"/>
      <c r="Q27" s="214"/>
      <c r="R27" s="214"/>
      <c r="S27" s="214"/>
      <c r="T27" s="211"/>
      <c r="U27" s="211"/>
      <c r="V27" s="215"/>
      <c r="W27" s="215"/>
      <c r="X27" s="214"/>
      <c r="Y27" s="214"/>
      <c r="Z27" s="221"/>
      <c r="AA27" s="140"/>
      <c r="AB27" s="140"/>
      <c r="AC27" s="215"/>
      <c r="AD27" s="215"/>
      <c r="AE27" s="214"/>
      <c r="AF27" s="214"/>
      <c r="AG27" s="221"/>
      <c r="AH27" s="81">
        <f t="shared" si="2"/>
        <v>0</v>
      </c>
      <c r="AI27" s="47"/>
    </row>
    <row r="28" spans="1:36" ht="20.149999999999999" customHeight="1" x14ac:dyDescent="0.35">
      <c r="A28" s="83" t="str">
        <f>IF(B28="","",'timesheet start page'!$H$12)</f>
        <v/>
      </c>
      <c r="B28" s="85" t="str">
        <f>IF('timesheet start page'!G26="","",'timesheet start page'!G26)</f>
        <v/>
      </c>
      <c r="C28" s="214"/>
      <c r="D28" s="214"/>
      <c r="E28" s="214"/>
      <c r="F28" s="214"/>
      <c r="G28" s="214"/>
      <c r="H28" s="215"/>
      <c r="I28" s="215"/>
      <c r="J28" s="214"/>
      <c r="K28" s="214"/>
      <c r="L28" s="214"/>
      <c r="M28" s="214"/>
      <c r="N28" s="189"/>
      <c r="O28" s="215"/>
      <c r="P28" s="215"/>
      <c r="Q28" s="214"/>
      <c r="R28" s="214"/>
      <c r="S28" s="214"/>
      <c r="T28" s="211"/>
      <c r="U28" s="211"/>
      <c r="V28" s="215"/>
      <c r="W28" s="215"/>
      <c r="X28" s="214"/>
      <c r="Y28" s="214"/>
      <c r="Z28" s="222"/>
      <c r="AA28" s="142"/>
      <c r="AB28" s="142"/>
      <c r="AC28" s="215"/>
      <c r="AD28" s="215"/>
      <c r="AE28" s="214"/>
      <c r="AF28" s="214"/>
      <c r="AG28" s="222"/>
      <c r="AH28" s="81">
        <f t="shared" si="2"/>
        <v>0</v>
      </c>
      <c r="AI28" s="47"/>
    </row>
    <row r="29" spans="1:36" ht="20.149999999999999" customHeight="1" thickBot="1" x14ac:dyDescent="0.45">
      <c r="A29" s="84">
        <f>IF(B29="","",'timesheet start page'!$H$12)</f>
        <v>0</v>
      </c>
      <c r="B29" s="54" t="s">
        <v>34</v>
      </c>
      <c r="C29" s="203">
        <f>SUM(C23:C28)</f>
        <v>0</v>
      </c>
      <c r="D29" s="203">
        <f>SUM(D23:D28)</f>
        <v>0</v>
      </c>
      <c r="E29" s="203">
        <f t="shared" ref="E29:AF29" si="3">SUM(E23:E28)</f>
        <v>0</v>
      </c>
      <c r="F29" s="203">
        <f t="shared" si="3"/>
        <v>0</v>
      </c>
      <c r="G29" s="203">
        <f t="shared" si="3"/>
        <v>0</v>
      </c>
      <c r="H29" s="186">
        <f t="shared" si="3"/>
        <v>0</v>
      </c>
      <c r="I29" s="186">
        <f t="shared" si="3"/>
        <v>0</v>
      </c>
      <c r="J29" s="203">
        <f t="shared" si="3"/>
        <v>0</v>
      </c>
      <c r="K29" s="203">
        <f t="shared" si="3"/>
        <v>0</v>
      </c>
      <c r="L29" s="203">
        <f t="shared" si="3"/>
        <v>0</v>
      </c>
      <c r="M29" s="203">
        <f t="shared" si="3"/>
        <v>0</v>
      </c>
      <c r="N29" s="181">
        <f t="shared" si="3"/>
        <v>0</v>
      </c>
      <c r="O29" s="186">
        <f t="shared" si="3"/>
        <v>0</v>
      </c>
      <c r="P29" s="186">
        <f t="shared" si="3"/>
        <v>0</v>
      </c>
      <c r="Q29" s="203">
        <f t="shared" si="3"/>
        <v>0</v>
      </c>
      <c r="R29" s="203">
        <f>SUM(R23:R28)</f>
        <v>0</v>
      </c>
      <c r="S29" s="203">
        <f t="shared" si="3"/>
        <v>0</v>
      </c>
      <c r="T29" s="203">
        <f t="shared" si="3"/>
        <v>0</v>
      </c>
      <c r="U29" s="203">
        <f t="shared" si="3"/>
        <v>0</v>
      </c>
      <c r="V29" s="186">
        <f t="shared" si="3"/>
        <v>0</v>
      </c>
      <c r="W29" s="186">
        <f t="shared" si="3"/>
        <v>0</v>
      </c>
      <c r="X29" s="203">
        <f t="shared" si="3"/>
        <v>0</v>
      </c>
      <c r="Y29" s="203">
        <f t="shared" si="3"/>
        <v>0</v>
      </c>
      <c r="Z29" s="194">
        <f t="shared" si="3"/>
        <v>0</v>
      </c>
      <c r="AA29" s="141">
        <f t="shared" si="3"/>
        <v>0</v>
      </c>
      <c r="AB29" s="141">
        <f t="shared" si="3"/>
        <v>0</v>
      </c>
      <c r="AC29" s="186">
        <f t="shared" si="3"/>
        <v>0</v>
      </c>
      <c r="AD29" s="186">
        <f t="shared" si="3"/>
        <v>0</v>
      </c>
      <c r="AE29" s="203">
        <f t="shared" si="3"/>
        <v>0</v>
      </c>
      <c r="AF29" s="203">
        <f t="shared" si="3"/>
        <v>0</v>
      </c>
      <c r="AG29" s="194">
        <f>SUM(AG23:AG28)</f>
        <v>0</v>
      </c>
      <c r="AH29" s="11">
        <f>SUM(C29:AG29)</f>
        <v>0</v>
      </c>
      <c r="AI29" s="47"/>
    </row>
    <row r="30" spans="1:36" s="65" customFormat="1" ht="20.149999999999999" customHeight="1" thickBot="1" x14ac:dyDescent="0.45">
      <c r="A30" s="62" t="s">
        <v>92</v>
      </c>
      <c r="B30" s="63"/>
      <c r="C30" s="205">
        <f>C21+C29</f>
        <v>0</v>
      </c>
      <c r="D30" s="203">
        <f t="shared" ref="D30:AH30" si="4">D21+D29</f>
        <v>0</v>
      </c>
      <c r="E30" s="203">
        <f t="shared" si="4"/>
        <v>0</v>
      </c>
      <c r="F30" s="185">
        <f t="shared" si="4"/>
        <v>0</v>
      </c>
      <c r="G30" s="185">
        <f t="shared" si="4"/>
        <v>0</v>
      </c>
      <c r="H30" s="187">
        <f t="shared" si="4"/>
        <v>0</v>
      </c>
      <c r="I30" s="187">
        <f t="shared" si="4"/>
        <v>0</v>
      </c>
      <c r="J30" s="205">
        <f t="shared" si="4"/>
        <v>0</v>
      </c>
      <c r="K30" s="203">
        <f t="shared" si="4"/>
        <v>0</v>
      </c>
      <c r="L30" s="203">
        <f t="shared" si="4"/>
        <v>0</v>
      </c>
      <c r="M30" s="185">
        <f t="shared" si="4"/>
        <v>0</v>
      </c>
      <c r="N30" s="185">
        <f t="shared" si="4"/>
        <v>0</v>
      </c>
      <c r="O30" s="187">
        <f t="shared" si="4"/>
        <v>0</v>
      </c>
      <c r="P30" s="187">
        <f t="shared" si="4"/>
        <v>0</v>
      </c>
      <c r="Q30" s="205">
        <f t="shared" si="4"/>
        <v>0</v>
      </c>
      <c r="R30" s="203">
        <f t="shared" si="4"/>
        <v>0</v>
      </c>
      <c r="S30" s="203">
        <f t="shared" si="4"/>
        <v>0</v>
      </c>
      <c r="T30" s="185">
        <f t="shared" si="4"/>
        <v>0</v>
      </c>
      <c r="U30" s="185">
        <f t="shared" si="4"/>
        <v>0</v>
      </c>
      <c r="V30" s="187">
        <f t="shared" si="4"/>
        <v>0</v>
      </c>
      <c r="W30" s="187">
        <f t="shared" si="4"/>
        <v>0</v>
      </c>
      <c r="X30" s="205">
        <f t="shared" si="4"/>
        <v>0</v>
      </c>
      <c r="Y30" s="203">
        <f t="shared" si="4"/>
        <v>0</v>
      </c>
      <c r="Z30" s="194">
        <f t="shared" si="4"/>
        <v>0</v>
      </c>
      <c r="AA30" s="141">
        <f t="shared" si="4"/>
        <v>0</v>
      </c>
      <c r="AB30" s="141">
        <f t="shared" si="4"/>
        <v>0</v>
      </c>
      <c r="AC30" s="187">
        <f t="shared" si="4"/>
        <v>0</v>
      </c>
      <c r="AD30" s="187">
        <f t="shared" si="4"/>
        <v>0</v>
      </c>
      <c r="AE30" s="205">
        <f t="shared" si="4"/>
        <v>0</v>
      </c>
      <c r="AF30" s="203">
        <f t="shared" si="4"/>
        <v>0</v>
      </c>
      <c r="AG30" s="194">
        <f t="shared" si="4"/>
        <v>0</v>
      </c>
      <c r="AH30" s="185">
        <f t="shared" si="4"/>
        <v>0</v>
      </c>
      <c r="AI30" s="64"/>
      <c r="AJ30" s="64"/>
    </row>
    <row r="31" spans="1:36" ht="28" customHeight="1" x14ac:dyDescent="0.35">
      <c r="A31" s="49" t="s">
        <v>36</v>
      </c>
      <c r="B31" s="66"/>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60"/>
      <c r="AB31" s="60"/>
      <c r="AC31" s="198"/>
      <c r="AD31" s="198"/>
      <c r="AE31" s="198"/>
      <c r="AF31" s="198"/>
      <c r="AG31" s="198"/>
      <c r="AH31" s="61"/>
      <c r="AI31" s="47"/>
    </row>
    <row r="32" spans="1:36" ht="20.149999999999999" customHeight="1" x14ac:dyDescent="0.35">
      <c r="A32" s="7" t="s">
        <v>33</v>
      </c>
      <c r="B32" s="9"/>
      <c r="C32" s="214"/>
      <c r="D32" s="214"/>
      <c r="E32" s="214"/>
      <c r="F32" s="214"/>
      <c r="G32" s="214"/>
      <c r="H32" s="215"/>
      <c r="I32" s="215"/>
      <c r="J32" s="214"/>
      <c r="K32" s="214"/>
      <c r="L32" s="214"/>
      <c r="M32" s="214"/>
      <c r="N32" s="213"/>
      <c r="O32" s="215"/>
      <c r="P32" s="215"/>
      <c r="Q32" s="214"/>
      <c r="R32" s="214"/>
      <c r="S32" s="214"/>
      <c r="T32" s="214"/>
      <c r="U32" s="214"/>
      <c r="V32" s="215"/>
      <c r="W32" s="215"/>
      <c r="X32" s="214"/>
      <c r="Y32" s="214"/>
      <c r="Z32" s="222"/>
      <c r="AA32" s="142"/>
      <c r="AB32" s="142"/>
      <c r="AC32" s="215"/>
      <c r="AD32" s="215"/>
      <c r="AE32" s="214"/>
      <c r="AF32" s="214"/>
      <c r="AG32" s="222"/>
      <c r="AH32" s="82">
        <f>SUM(C32:AG32)</f>
        <v>0</v>
      </c>
      <c r="AI32" s="47"/>
    </row>
    <row r="33" spans="1:35" x14ac:dyDescent="0.25">
      <c r="C33" s="53"/>
      <c r="H33" s="53"/>
      <c r="I33" s="53"/>
      <c r="J33" s="53"/>
      <c r="L33" s="53"/>
      <c r="M33" s="53"/>
      <c r="P33" s="53"/>
      <c r="Q33" s="53"/>
      <c r="S33" s="53"/>
      <c r="T33" s="53"/>
      <c r="W33" s="53"/>
      <c r="X33" s="53"/>
      <c r="AD33" s="53"/>
      <c r="AE33" s="53"/>
    </row>
    <row r="34" spans="1:35" ht="22.5" customHeight="1" x14ac:dyDescent="0.2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row>
    <row r="35" spans="1:35" ht="20"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47"/>
    </row>
    <row r="36" spans="1:35" ht="22" customHeight="1" x14ac:dyDescent="0.2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row>
    <row r="37" spans="1:35" ht="36.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5" s="5" customFormat="1"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5" s="5" customFormat="1"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row>
    <row r="43" spans="1:35" ht="18"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6XKr0eEZxgNfdXYkwf9G/5e8uorCsabB6gAqejMhDMO8+aZTLdPHWvJuhUQ5pW4yccKpntcVQv49Y8liG+leaQ==" saltValue="b6Ov62wB34DU0BCkbZZgew=="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theme="6" tint="-0.249977111117893"/>
    <pageSetUpPr fitToPage="1"/>
  </sheetPr>
  <dimension ref="A1:AF43"/>
  <sheetViews>
    <sheetView zoomScale="70" zoomScaleNormal="70" workbookViewId="0">
      <selection activeCell="G47" sqref="G47"/>
    </sheetView>
  </sheetViews>
  <sheetFormatPr baseColWidth="10" defaultColWidth="11.453125" defaultRowHeight="12.5" x14ac:dyDescent="0.25"/>
  <cols>
    <col min="1" max="1" width="27.1796875" style="27" customWidth="1"/>
    <col min="2" max="2" width="6.7265625" style="27" customWidth="1"/>
    <col min="3" max="14" width="12.7265625" style="27" customWidth="1"/>
    <col min="15" max="15" width="16.54296875" style="27" customWidth="1"/>
    <col min="16" max="30" width="6.7265625" style="27" customWidth="1"/>
    <col min="31" max="31" width="10.7265625" style="27" customWidth="1"/>
    <col min="32" max="16384" width="11.453125" style="27"/>
  </cols>
  <sheetData>
    <row r="1" spans="1:32"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row>
    <row r="2" spans="1:32" ht="32.25" customHeight="1" x14ac:dyDescent="0.6">
      <c r="A2" s="3" t="s">
        <v>18</v>
      </c>
      <c r="B2" s="26"/>
      <c r="C2" s="29"/>
      <c r="D2" s="29"/>
      <c r="E2" s="29"/>
      <c r="F2" s="30"/>
      <c r="G2" s="30"/>
      <c r="H2" s="3" t="s">
        <v>19</v>
      </c>
      <c r="I2" s="24"/>
      <c r="J2" s="33">
        <v>2025</v>
      </c>
      <c r="K2" s="32"/>
      <c r="L2" s="3"/>
      <c r="M2" s="99"/>
      <c r="N2" s="21"/>
      <c r="O2" s="100"/>
      <c r="R2" s="28"/>
      <c r="S2" s="28"/>
      <c r="T2" s="28"/>
      <c r="U2" s="28"/>
      <c r="V2" s="28"/>
      <c r="W2" s="28"/>
      <c r="X2" s="28"/>
      <c r="Y2" s="28"/>
      <c r="Z2" s="28"/>
      <c r="AA2" s="28"/>
      <c r="AB2" s="28"/>
      <c r="AC2" s="28"/>
      <c r="AD2" s="28"/>
      <c r="AE2" s="28"/>
    </row>
    <row r="3" spans="1:32" ht="32.25" customHeight="1" x14ac:dyDescent="0.6">
      <c r="A3" s="3" t="s">
        <v>44</v>
      </c>
      <c r="B3" s="26"/>
      <c r="C3" s="29"/>
      <c r="D3" s="29"/>
      <c r="E3" s="29"/>
      <c r="F3" s="30"/>
      <c r="G3" s="30"/>
      <c r="H3" s="30"/>
      <c r="I3" s="28"/>
      <c r="J3" s="3"/>
      <c r="L3" s="4"/>
      <c r="M3" s="34"/>
      <c r="N3" s="3" t="s">
        <v>45</v>
      </c>
      <c r="P3" s="34"/>
      <c r="Q3" s="28"/>
      <c r="R3" s="28"/>
      <c r="S3" s="28"/>
      <c r="T3" s="28"/>
      <c r="U3" s="28"/>
      <c r="V3" s="28"/>
      <c r="W3" s="28"/>
      <c r="X3" s="28"/>
      <c r="Y3" s="28"/>
      <c r="Z3" s="28"/>
      <c r="AA3" s="28"/>
      <c r="AB3" s="28"/>
      <c r="AC3" s="28"/>
      <c r="AD3" s="28"/>
      <c r="AE3" s="28"/>
    </row>
    <row r="4" spans="1:32"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80" t="str">
        <f>IF('timesheet start page'!$H$12="","",'timesheet start page'!$H$12)</f>
        <v/>
      </c>
      <c r="Q4" s="39"/>
      <c r="R4" s="39"/>
      <c r="S4" s="39"/>
      <c r="T4" s="39"/>
      <c r="U4" s="39"/>
      <c r="V4" s="40"/>
      <c r="W4" s="30"/>
      <c r="X4" s="30"/>
      <c r="Y4" s="30"/>
      <c r="Z4" s="30"/>
      <c r="AA4" s="30"/>
      <c r="AB4" s="30"/>
      <c r="AC4" s="30"/>
      <c r="AD4" s="30"/>
      <c r="AE4" s="30"/>
    </row>
    <row r="5" spans="1:32"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415" t="str">
        <f>IF('timesheet start page'!$H$14="","",'timesheet start page'!$H$14)</f>
        <v/>
      </c>
      <c r="Q5" s="416"/>
      <c r="R5" s="416"/>
      <c r="S5" s="416"/>
      <c r="T5" s="416"/>
      <c r="U5" s="416"/>
      <c r="V5" s="417"/>
      <c r="W5" s="30"/>
      <c r="X5" s="30"/>
      <c r="Y5" s="30"/>
      <c r="Z5" s="30"/>
      <c r="AA5" s="30"/>
      <c r="AB5" s="30"/>
      <c r="AC5" s="30"/>
      <c r="AD5" s="30"/>
      <c r="AE5" s="30"/>
    </row>
    <row r="6" spans="1:32"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row>
    <row r="7" spans="1:32" s="41" customFormat="1" ht="32.25" customHeight="1" x14ac:dyDescent="0.55000000000000004">
      <c r="A7" s="2" t="s">
        <v>16</v>
      </c>
      <c r="B7" s="36"/>
      <c r="C7" s="36"/>
      <c r="D7" s="37"/>
      <c r="E7" s="38"/>
      <c r="F7" s="80" t="str">
        <f>IF('timesheet start page'!$D$3="","",'timesheet start page'!$D$3)</f>
        <v/>
      </c>
      <c r="G7" s="39"/>
      <c r="H7" s="39"/>
      <c r="I7" s="39"/>
      <c r="J7" s="39"/>
      <c r="K7" s="39"/>
      <c r="L7" s="40"/>
      <c r="M7" s="30"/>
      <c r="N7" s="30"/>
      <c r="O7" s="30"/>
      <c r="P7" s="30"/>
      <c r="Q7" s="30"/>
      <c r="R7" s="30"/>
      <c r="S7" s="30"/>
      <c r="T7" s="30"/>
      <c r="U7" s="30"/>
      <c r="V7" s="30"/>
      <c r="W7" s="30"/>
      <c r="X7" s="30"/>
      <c r="Y7" s="30"/>
      <c r="Z7" s="30"/>
      <c r="AA7" s="30"/>
      <c r="AB7" s="30"/>
      <c r="AC7" s="30"/>
      <c r="AD7" s="30"/>
      <c r="AE7" s="30"/>
    </row>
    <row r="8" spans="1:32" s="41" customFormat="1" ht="32.25" customHeight="1" x14ac:dyDescent="0.55000000000000004">
      <c r="A8" s="2" t="s">
        <v>15</v>
      </c>
      <c r="B8" s="36"/>
      <c r="C8" s="36"/>
      <c r="D8" s="37"/>
      <c r="E8" s="38"/>
      <c r="F8" s="80" t="str">
        <f>IF('timesheet start page'!$D$4="","",'timesheet start page'!$D$4)</f>
        <v/>
      </c>
      <c r="G8" s="39"/>
      <c r="H8" s="39"/>
      <c r="I8" s="39"/>
      <c r="J8" s="39"/>
      <c r="K8" s="39"/>
      <c r="L8" s="40"/>
      <c r="M8" s="30"/>
      <c r="N8" s="30"/>
      <c r="O8" s="30"/>
      <c r="P8" s="30"/>
      <c r="Q8" s="30"/>
      <c r="R8" s="30"/>
      <c r="S8" s="30"/>
      <c r="T8" s="30"/>
      <c r="U8" s="30"/>
      <c r="V8" s="30"/>
      <c r="W8" s="30"/>
      <c r="X8" s="30"/>
      <c r="Y8" s="30"/>
      <c r="Z8" s="30"/>
      <c r="AA8" s="30"/>
      <c r="AB8" s="30"/>
      <c r="AC8" s="30"/>
      <c r="AD8" s="30"/>
      <c r="AE8" s="30"/>
    </row>
    <row r="9" spans="1:32" s="41" customFormat="1" ht="32.25" customHeight="1" x14ac:dyDescent="0.55000000000000004">
      <c r="A9" s="2" t="s">
        <v>14</v>
      </c>
      <c r="B9" s="36"/>
      <c r="C9" s="36"/>
      <c r="D9" s="37"/>
      <c r="E9" s="38"/>
      <c r="F9" s="80" t="str">
        <f>IF('timesheet start page'!$D$5="","",'timesheet start page'!$D$5)</f>
        <v/>
      </c>
      <c r="G9" s="39"/>
      <c r="H9" s="39"/>
      <c r="I9" s="39"/>
      <c r="J9" s="39"/>
      <c r="K9" s="39"/>
      <c r="L9" s="40"/>
      <c r="M9" s="30"/>
      <c r="N9" s="30"/>
      <c r="O9" s="30"/>
      <c r="P9" s="30"/>
      <c r="Q9" s="30"/>
      <c r="R9" s="30"/>
      <c r="S9" s="30"/>
      <c r="T9" s="30"/>
      <c r="U9" s="30"/>
      <c r="V9" s="30"/>
      <c r="W9" s="30"/>
      <c r="X9" s="30"/>
      <c r="Y9" s="30"/>
      <c r="Z9" s="30"/>
      <c r="AA9" s="30"/>
      <c r="AB9" s="30"/>
      <c r="AC9" s="30"/>
      <c r="AD9" s="30"/>
      <c r="AE9" s="30"/>
    </row>
    <row r="10" spans="1:32"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2" ht="15" customHeight="1" x14ac:dyDescent="0.35">
      <c r="A11" s="45"/>
      <c r="B11" s="45"/>
      <c r="C11" s="45"/>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7"/>
    </row>
    <row r="12" spans="1:32" ht="15" customHeight="1" x14ac:dyDescent="0.35">
      <c r="A12" s="45"/>
      <c r="B12" s="45"/>
      <c r="C12" s="45"/>
      <c r="D12" s="45"/>
      <c r="E12" s="45"/>
      <c r="F12" s="45"/>
      <c r="G12" s="45"/>
      <c r="H12" s="45"/>
      <c r="I12" s="46"/>
      <c r="J12" s="45"/>
      <c r="K12" s="45"/>
      <c r="L12" s="45"/>
      <c r="M12" s="45"/>
      <c r="N12" s="45"/>
      <c r="O12" s="45"/>
      <c r="P12" s="45"/>
      <c r="Q12" s="45"/>
      <c r="R12" s="45"/>
      <c r="S12" s="45"/>
      <c r="T12" s="45"/>
      <c r="U12" s="45"/>
      <c r="V12" s="45"/>
      <c r="W12" s="45"/>
      <c r="X12" s="45"/>
      <c r="Y12" s="45"/>
      <c r="Z12" s="45"/>
      <c r="AA12" s="45"/>
      <c r="AB12" s="45"/>
      <c r="AC12" s="45"/>
      <c r="AD12" s="45"/>
      <c r="AE12" s="45"/>
      <c r="AF12" s="47"/>
    </row>
    <row r="13" spans="1:32" s="103" customFormat="1" ht="15" customHeight="1" x14ac:dyDescent="0.4">
      <c r="A13" s="18" t="s">
        <v>48</v>
      </c>
      <c r="B13" s="22"/>
      <c r="C13" s="101" t="s">
        <v>49</v>
      </c>
      <c r="D13" s="101" t="s">
        <v>50</v>
      </c>
      <c r="E13" s="101" t="s">
        <v>51</v>
      </c>
      <c r="F13" s="101" t="s">
        <v>52</v>
      </c>
      <c r="G13" s="101" t="s">
        <v>46</v>
      </c>
      <c r="H13" s="101" t="s">
        <v>53</v>
      </c>
      <c r="I13" s="101" t="s">
        <v>54</v>
      </c>
      <c r="J13" s="101" t="s">
        <v>55</v>
      </c>
      <c r="K13" s="101" t="s">
        <v>56</v>
      </c>
      <c r="L13" s="101" t="s">
        <v>57</v>
      </c>
      <c r="M13" s="101" t="s">
        <v>58</v>
      </c>
      <c r="N13" s="101" t="s">
        <v>59</v>
      </c>
      <c r="O13" s="102" t="s">
        <v>11</v>
      </c>
    </row>
    <row r="14" spans="1:32" s="53" customFormat="1" ht="28" customHeight="1" x14ac:dyDescent="0.4">
      <c r="A14" s="104" t="s">
        <v>35</v>
      </c>
      <c r="B14" s="105" t="s">
        <v>2</v>
      </c>
      <c r="C14" s="106"/>
      <c r="D14" s="107"/>
      <c r="E14" s="107"/>
      <c r="F14" s="107"/>
      <c r="G14" s="107"/>
      <c r="H14" s="106"/>
      <c r="I14" s="107"/>
      <c r="J14" s="107"/>
      <c r="K14" s="107"/>
      <c r="L14" s="107"/>
      <c r="M14" s="107"/>
      <c r="N14" s="107"/>
      <c r="O14" s="108"/>
    </row>
    <row r="15" spans="1:32" ht="20.149999999999999" customHeight="1" x14ac:dyDescent="0.4">
      <c r="A15" s="125" t="str">
        <f>IF(B15="","",'timesheet start page'!$C$12)</f>
        <v/>
      </c>
      <c r="B15" s="124" t="str">
        <f>IF('timesheet start page'!B21="","",'timesheet start page'!B21)</f>
        <v/>
      </c>
      <c r="C15" s="122">
        <f>January!AH15</f>
        <v>0</v>
      </c>
      <c r="D15" s="122">
        <f>February!AF15</f>
        <v>0</v>
      </c>
      <c r="E15" s="122">
        <f>March!AH15</f>
        <v>0</v>
      </c>
      <c r="F15" s="122">
        <f>April!AG15</f>
        <v>0</v>
      </c>
      <c r="G15" s="122">
        <f>Mai!AH15</f>
        <v>0</v>
      </c>
      <c r="H15" s="122">
        <f>June!AG15</f>
        <v>0</v>
      </c>
      <c r="I15" s="122">
        <f>July!AH15</f>
        <v>0</v>
      </c>
      <c r="J15" s="122">
        <f>August!AH15</f>
        <v>0</v>
      </c>
      <c r="K15" s="122">
        <f>September!AG15</f>
        <v>0</v>
      </c>
      <c r="L15" s="122">
        <f>October!AH15</f>
        <v>0</v>
      </c>
      <c r="M15" s="122">
        <f>November!AG15</f>
        <v>0</v>
      </c>
      <c r="N15" s="122">
        <f>December!AH15</f>
        <v>0</v>
      </c>
      <c r="O15" s="123">
        <f>SUM(C15:N15)</f>
        <v>0</v>
      </c>
    </row>
    <row r="16" spans="1:32" ht="20.149999999999999" customHeight="1" x14ac:dyDescent="0.4">
      <c r="A16" s="125" t="str">
        <f>IF(B16="","",'timesheet start page'!$C$12)</f>
        <v/>
      </c>
      <c r="B16" s="124" t="str">
        <f>IF('timesheet start page'!B22="","",'timesheet start page'!B22)</f>
        <v/>
      </c>
      <c r="C16" s="122">
        <f>January!AH16</f>
        <v>0</v>
      </c>
      <c r="D16" s="122">
        <f>February!AF16</f>
        <v>0</v>
      </c>
      <c r="E16" s="122">
        <f>March!AH16</f>
        <v>0</v>
      </c>
      <c r="F16" s="122">
        <f>April!AG16</f>
        <v>0</v>
      </c>
      <c r="G16" s="122">
        <f>Mai!AH16</f>
        <v>0</v>
      </c>
      <c r="H16" s="122">
        <f>June!AG16</f>
        <v>0</v>
      </c>
      <c r="I16" s="122">
        <f>July!AH16</f>
        <v>0</v>
      </c>
      <c r="J16" s="122">
        <f>August!AH16</f>
        <v>0</v>
      </c>
      <c r="K16" s="122">
        <f>September!AG16</f>
        <v>0</v>
      </c>
      <c r="L16" s="122">
        <f>October!AH16</f>
        <v>0</v>
      </c>
      <c r="M16" s="122">
        <f>November!AG16</f>
        <v>0</v>
      </c>
      <c r="N16" s="122">
        <f>December!AH16</f>
        <v>0</v>
      </c>
      <c r="O16" s="123">
        <f t="shared" ref="O16:O20" si="0">SUM(C16:N16)</f>
        <v>0</v>
      </c>
    </row>
    <row r="17" spans="1:15" ht="20.149999999999999" customHeight="1" x14ac:dyDescent="0.4">
      <c r="A17" s="125" t="str">
        <f>IF(B17="","",'timesheet start page'!$C$12)</f>
        <v/>
      </c>
      <c r="B17" s="124" t="str">
        <f>IF('timesheet start page'!B23="","",'timesheet start page'!B23)</f>
        <v/>
      </c>
      <c r="C17" s="122">
        <f>January!AH17</f>
        <v>0</v>
      </c>
      <c r="D17" s="122">
        <f>February!AF17</f>
        <v>0</v>
      </c>
      <c r="E17" s="122">
        <f>March!AH17</f>
        <v>0</v>
      </c>
      <c r="F17" s="122">
        <f>April!AG17</f>
        <v>0</v>
      </c>
      <c r="G17" s="122">
        <f>Mai!AH17</f>
        <v>0</v>
      </c>
      <c r="H17" s="122">
        <f>June!AG17</f>
        <v>0</v>
      </c>
      <c r="I17" s="122">
        <f>July!AH17</f>
        <v>0</v>
      </c>
      <c r="J17" s="122">
        <f>August!AH17</f>
        <v>0</v>
      </c>
      <c r="K17" s="122">
        <f>September!AG17</f>
        <v>0</v>
      </c>
      <c r="L17" s="122">
        <f>October!AH17</f>
        <v>0</v>
      </c>
      <c r="M17" s="122">
        <f>November!AG17</f>
        <v>0</v>
      </c>
      <c r="N17" s="122">
        <f>December!AH17</f>
        <v>0</v>
      </c>
      <c r="O17" s="123">
        <f t="shared" si="0"/>
        <v>0</v>
      </c>
    </row>
    <row r="18" spans="1:15" ht="20.149999999999999" customHeight="1" x14ac:dyDescent="0.4">
      <c r="A18" s="125" t="str">
        <f>IF(B18="","",'timesheet start page'!$C$12)</f>
        <v/>
      </c>
      <c r="B18" s="124" t="str">
        <f>IF('timesheet start page'!B24="","",'timesheet start page'!B24)</f>
        <v/>
      </c>
      <c r="C18" s="122">
        <f>January!AH18</f>
        <v>0</v>
      </c>
      <c r="D18" s="122">
        <f>February!AF18</f>
        <v>0</v>
      </c>
      <c r="E18" s="122">
        <f>March!AH18</f>
        <v>0</v>
      </c>
      <c r="F18" s="122">
        <f>April!AG18</f>
        <v>0</v>
      </c>
      <c r="G18" s="122">
        <f>Mai!AH18</f>
        <v>0</v>
      </c>
      <c r="H18" s="122">
        <f>June!AG18</f>
        <v>0</v>
      </c>
      <c r="I18" s="122">
        <f>July!AH18</f>
        <v>0</v>
      </c>
      <c r="J18" s="122">
        <f>August!AH18</f>
        <v>0</v>
      </c>
      <c r="K18" s="122">
        <f>September!AG18</f>
        <v>0</v>
      </c>
      <c r="L18" s="122">
        <f>October!AH18</f>
        <v>0</v>
      </c>
      <c r="M18" s="122">
        <f>November!AG18</f>
        <v>0</v>
      </c>
      <c r="N18" s="122">
        <f>December!AH18</f>
        <v>0</v>
      </c>
      <c r="O18" s="123">
        <f t="shared" si="0"/>
        <v>0</v>
      </c>
    </row>
    <row r="19" spans="1:15" ht="20.149999999999999" customHeight="1" x14ac:dyDescent="0.4">
      <c r="A19" s="125" t="str">
        <f>IF(B19="","",'timesheet start page'!$C$12)</f>
        <v/>
      </c>
      <c r="B19" s="124" t="str">
        <f>IF('timesheet start page'!B25="","",'timesheet start page'!B25)</f>
        <v/>
      </c>
      <c r="C19" s="122">
        <f>January!AH19</f>
        <v>0</v>
      </c>
      <c r="D19" s="122">
        <f>February!AF19</f>
        <v>0</v>
      </c>
      <c r="E19" s="122">
        <f>March!AH19</f>
        <v>0</v>
      </c>
      <c r="F19" s="122">
        <f>April!AG19</f>
        <v>0</v>
      </c>
      <c r="G19" s="122">
        <f>Mai!AH19</f>
        <v>0</v>
      </c>
      <c r="H19" s="122">
        <f>June!AG19</f>
        <v>0</v>
      </c>
      <c r="I19" s="122">
        <f>July!AH19</f>
        <v>0</v>
      </c>
      <c r="J19" s="122">
        <f>August!AH19</f>
        <v>0</v>
      </c>
      <c r="K19" s="122">
        <f>September!AG19</f>
        <v>0</v>
      </c>
      <c r="L19" s="122">
        <f>October!AH19</f>
        <v>0</v>
      </c>
      <c r="M19" s="122">
        <f>November!AG19</f>
        <v>0</v>
      </c>
      <c r="N19" s="122">
        <f>December!AH19</f>
        <v>0</v>
      </c>
      <c r="O19" s="123">
        <f t="shared" si="0"/>
        <v>0</v>
      </c>
    </row>
    <row r="20" spans="1:15" ht="20.149999999999999" customHeight="1" x14ac:dyDescent="0.4">
      <c r="A20" s="125" t="str">
        <f>IF(B20="","",'timesheet start page'!$C$12)</f>
        <v/>
      </c>
      <c r="B20" s="124" t="str">
        <f>IF('timesheet start page'!B26="","",'timesheet start page'!B26)</f>
        <v/>
      </c>
      <c r="C20" s="122">
        <f>January!AH20</f>
        <v>0</v>
      </c>
      <c r="D20" s="122">
        <f>February!AF20</f>
        <v>0</v>
      </c>
      <c r="E20" s="122">
        <f>March!AH20</f>
        <v>0</v>
      </c>
      <c r="F20" s="122">
        <f>April!AG20</f>
        <v>0</v>
      </c>
      <c r="G20" s="122">
        <f>Mai!AH20</f>
        <v>0</v>
      </c>
      <c r="H20" s="122">
        <f>June!AG20</f>
        <v>0</v>
      </c>
      <c r="I20" s="122">
        <f>July!AH20</f>
        <v>0</v>
      </c>
      <c r="J20" s="122">
        <f>August!AH20</f>
        <v>0</v>
      </c>
      <c r="K20" s="122">
        <f>September!AG20</f>
        <v>0</v>
      </c>
      <c r="L20" s="122">
        <f>October!AH20</f>
        <v>0</v>
      </c>
      <c r="M20" s="122">
        <f>November!AG20</f>
        <v>0</v>
      </c>
      <c r="N20" s="122">
        <f>December!AH20</f>
        <v>0</v>
      </c>
      <c r="O20" s="123">
        <f t="shared" si="0"/>
        <v>0</v>
      </c>
    </row>
    <row r="21" spans="1:15" s="56" customFormat="1" ht="20.149999999999999" customHeight="1" thickBot="1" x14ac:dyDescent="0.45">
      <c r="A21" s="126">
        <f>IF(B21="","",'timesheet start page'!$C$12)</f>
        <v>0</v>
      </c>
      <c r="B21" s="109" t="s">
        <v>34</v>
      </c>
      <c r="C21" s="23">
        <f>SUM(C15:C20)</f>
        <v>0</v>
      </c>
      <c r="D21" s="23">
        <f>SUM(D15:D20)</f>
        <v>0</v>
      </c>
      <c r="E21" s="23">
        <f t="shared" ref="E21:M21" si="1">SUM(E15:E20)</f>
        <v>0</v>
      </c>
      <c r="F21" s="23">
        <f t="shared" si="1"/>
        <v>0</v>
      </c>
      <c r="G21" s="23">
        <f>SUM(G15:G20)</f>
        <v>0</v>
      </c>
      <c r="H21" s="23">
        <f t="shared" si="1"/>
        <v>0</v>
      </c>
      <c r="I21" s="23">
        <f t="shared" si="1"/>
        <v>0</v>
      </c>
      <c r="J21" s="23">
        <f t="shared" si="1"/>
        <v>0</v>
      </c>
      <c r="K21" s="23">
        <f t="shared" si="1"/>
        <v>0</v>
      </c>
      <c r="L21" s="23">
        <f t="shared" si="1"/>
        <v>0</v>
      </c>
      <c r="M21" s="23">
        <f t="shared" si="1"/>
        <v>0</v>
      </c>
      <c r="N21" s="23">
        <f>SUM(N15:N20)</f>
        <v>0</v>
      </c>
      <c r="O21" s="23">
        <f>SUM(C21:N21)</f>
        <v>0</v>
      </c>
    </row>
    <row r="22" spans="1:15" ht="20.149999999999999" customHeight="1" x14ac:dyDescent="0.4">
      <c r="A22" s="24"/>
      <c r="B22" s="110"/>
      <c r="C22" s="111"/>
      <c r="D22" s="111"/>
      <c r="E22" s="111"/>
      <c r="F22" s="111"/>
      <c r="G22" s="111"/>
      <c r="H22" s="111"/>
      <c r="I22" s="111"/>
      <c r="J22" s="111"/>
      <c r="K22" s="111"/>
      <c r="L22" s="111"/>
      <c r="M22" s="111"/>
      <c r="N22" s="111"/>
      <c r="O22" s="112"/>
    </row>
    <row r="23" spans="1:15" ht="20.149999999999999" customHeight="1" x14ac:dyDescent="0.4">
      <c r="A23" s="125" t="str">
        <f>IF(B23="","",'timesheet start page'!$H$12)</f>
        <v/>
      </c>
      <c r="B23" s="128" t="str">
        <f>IF('timesheet start page'!G21="","",'timesheet start page'!G21)</f>
        <v/>
      </c>
      <c r="C23" s="124">
        <f>January!AH23</f>
        <v>0</v>
      </c>
      <c r="D23" s="124">
        <f>February!AF23</f>
        <v>0</v>
      </c>
      <c r="E23" s="124">
        <f>March!AH23</f>
        <v>0</v>
      </c>
      <c r="F23" s="124">
        <f>April!AG23</f>
        <v>0</v>
      </c>
      <c r="G23" s="124">
        <f>Mai!AH23</f>
        <v>0</v>
      </c>
      <c r="H23" s="124">
        <f>June!AG23</f>
        <v>0</v>
      </c>
      <c r="I23" s="124">
        <f>July!AH23</f>
        <v>0</v>
      </c>
      <c r="J23" s="124">
        <f>August!AH23</f>
        <v>0</v>
      </c>
      <c r="K23" s="124">
        <f>September!AG23</f>
        <v>0</v>
      </c>
      <c r="L23" s="124">
        <f>October!AH23</f>
        <v>0</v>
      </c>
      <c r="M23" s="124">
        <f>November!AG23</f>
        <v>0</v>
      </c>
      <c r="N23" s="124">
        <f>December!AH23</f>
        <v>0</v>
      </c>
      <c r="O23" s="127">
        <f t="shared" ref="O23:O29" si="2">SUM(C23:N23)</f>
        <v>0</v>
      </c>
    </row>
    <row r="24" spans="1:15" ht="20.149999999999999" customHeight="1" x14ac:dyDescent="0.4">
      <c r="A24" s="125" t="str">
        <f>IF(B24="","",'timesheet start page'!$H$12)</f>
        <v/>
      </c>
      <c r="B24" s="128" t="str">
        <f>IF('timesheet start page'!G22="","",'timesheet start page'!G22)</f>
        <v/>
      </c>
      <c r="C24" s="122">
        <f>January!AH24</f>
        <v>0</v>
      </c>
      <c r="D24" s="122">
        <f>February!AF24</f>
        <v>0</v>
      </c>
      <c r="E24" s="122">
        <f>March!AH24</f>
        <v>0</v>
      </c>
      <c r="F24" s="122">
        <f>April!AG24</f>
        <v>0</v>
      </c>
      <c r="G24" s="122">
        <f>Mai!AH24</f>
        <v>0</v>
      </c>
      <c r="H24" s="122">
        <f>June!AG24</f>
        <v>0</v>
      </c>
      <c r="I24" s="122">
        <f>July!AH24</f>
        <v>0</v>
      </c>
      <c r="J24" s="122">
        <f>August!AH24</f>
        <v>0</v>
      </c>
      <c r="K24" s="122">
        <f>September!AG24</f>
        <v>0</v>
      </c>
      <c r="L24" s="122">
        <f>October!AH24</f>
        <v>0</v>
      </c>
      <c r="M24" s="122">
        <f>November!AG24</f>
        <v>0</v>
      </c>
      <c r="N24" s="122">
        <f>December!AH24</f>
        <v>0</v>
      </c>
      <c r="O24" s="127">
        <f t="shared" si="2"/>
        <v>0</v>
      </c>
    </row>
    <row r="25" spans="1:15" ht="20.149999999999999" customHeight="1" x14ac:dyDescent="0.4">
      <c r="A25" s="125" t="str">
        <f>IF(B25="","",'timesheet start page'!$H$12)</f>
        <v/>
      </c>
      <c r="B25" s="128" t="str">
        <f>IF('timesheet start page'!G23="","",'timesheet start page'!G23)</f>
        <v/>
      </c>
      <c r="C25" s="122">
        <f>January!AH25</f>
        <v>0</v>
      </c>
      <c r="D25" s="122">
        <f>February!AF25</f>
        <v>0</v>
      </c>
      <c r="E25" s="122">
        <f>March!AH25</f>
        <v>0</v>
      </c>
      <c r="F25" s="122">
        <f>April!AG25</f>
        <v>0</v>
      </c>
      <c r="G25" s="122">
        <f>Mai!AH25</f>
        <v>0</v>
      </c>
      <c r="H25" s="122">
        <f>June!AG25</f>
        <v>0</v>
      </c>
      <c r="I25" s="122">
        <f>July!AH25</f>
        <v>0</v>
      </c>
      <c r="J25" s="122">
        <f>August!AH25</f>
        <v>0</v>
      </c>
      <c r="K25" s="122">
        <f>September!AG25</f>
        <v>0</v>
      </c>
      <c r="L25" s="122">
        <f>October!AH25</f>
        <v>0</v>
      </c>
      <c r="M25" s="122">
        <f>November!AG25</f>
        <v>0</v>
      </c>
      <c r="N25" s="122">
        <f>December!AH25</f>
        <v>0</v>
      </c>
      <c r="O25" s="127">
        <f t="shared" si="2"/>
        <v>0</v>
      </c>
    </row>
    <row r="26" spans="1:15" ht="20.149999999999999" customHeight="1" x14ac:dyDescent="0.4">
      <c r="A26" s="125" t="str">
        <f>IF(B26="","",'timesheet start page'!$H$12)</f>
        <v/>
      </c>
      <c r="B26" s="128" t="str">
        <f>IF('timesheet start page'!G24="","",'timesheet start page'!G24)</f>
        <v/>
      </c>
      <c r="C26" s="122">
        <f>January!AH26</f>
        <v>0</v>
      </c>
      <c r="D26" s="122">
        <f>February!AF26</f>
        <v>0</v>
      </c>
      <c r="E26" s="122">
        <f>March!AH26</f>
        <v>0</v>
      </c>
      <c r="F26" s="122">
        <f>April!AG26</f>
        <v>0</v>
      </c>
      <c r="G26" s="122">
        <f>Mai!AH26</f>
        <v>0</v>
      </c>
      <c r="H26" s="122">
        <f>June!AG26</f>
        <v>0</v>
      </c>
      <c r="I26" s="122">
        <f>July!AH26</f>
        <v>0</v>
      </c>
      <c r="J26" s="122">
        <f>August!AH26</f>
        <v>0</v>
      </c>
      <c r="K26" s="122">
        <f>September!AG26</f>
        <v>0</v>
      </c>
      <c r="L26" s="122">
        <f>October!AH26</f>
        <v>0</v>
      </c>
      <c r="M26" s="122">
        <f>November!AG26</f>
        <v>0</v>
      </c>
      <c r="N26" s="122">
        <f>December!AH26</f>
        <v>0</v>
      </c>
      <c r="O26" s="127">
        <f t="shared" si="2"/>
        <v>0</v>
      </c>
    </row>
    <row r="27" spans="1:15" ht="20.149999999999999" customHeight="1" x14ac:dyDescent="0.4">
      <c r="A27" s="125" t="str">
        <f>IF(B27="","",'timesheet start page'!$H$12)</f>
        <v/>
      </c>
      <c r="B27" s="128" t="str">
        <f>IF('timesheet start page'!G25="","",'timesheet start page'!G25)</f>
        <v/>
      </c>
      <c r="C27" s="122">
        <f>January!AH27</f>
        <v>0</v>
      </c>
      <c r="D27" s="122">
        <f>February!AF27</f>
        <v>0</v>
      </c>
      <c r="E27" s="122">
        <f>March!AH27</f>
        <v>0</v>
      </c>
      <c r="F27" s="122">
        <f>April!AG27</f>
        <v>0</v>
      </c>
      <c r="G27" s="122">
        <f>Mai!AH27</f>
        <v>0</v>
      </c>
      <c r="H27" s="122">
        <f>June!AG27</f>
        <v>0</v>
      </c>
      <c r="I27" s="122">
        <f>July!AH27</f>
        <v>0</v>
      </c>
      <c r="J27" s="122">
        <f>August!AH27</f>
        <v>0</v>
      </c>
      <c r="K27" s="122">
        <f>September!AG27</f>
        <v>0</v>
      </c>
      <c r="L27" s="122">
        <f>October!AH27</f>
        <v>0</v>
      </c>
      <c r="M27" s="122">
        <f>November!AG27</f>
        <v>0</v>
      </c>
      <c r="N27" s="122">
        <f>December!AH27</f>
        <v>0</v>
      </c>
      <c r="O27" s="127">
        <f t="shared" si="2"/>
        <v>0</v>
      </c>
    </row>
    <row r="28" spans="1:15" ht="20.149999999999999" customHeight="1" x14ac:dyDescent="0.4">
      <c r="A28" s="125" t="str">
        <f>IF(B28="","",'timesheet start page'!$H$12)</f>
        <v/>
      </c>
      <c r="B28" s="128" t="str">
        <f>IF('timesheet start page'!G26="","",'timesheet start page'!G26)</f>
        <v/>
      </c>
      <c r="C28" s="122">
        <f>January!AH28</f>
        <v>0</v>
      </c>
      <c r="D28" s="122">
        <f>February!AF28</f>
        <v>0</v>
      </c>
      <c r="E28" s="122">
        <f>March!AH28</f>
        <v>0</v>
      </c>
      <c r="F28" s="122">
        <f>April!AG28</f>
        <v>0</v>
      </c>
      <c r="G28" s="122">
        <f>Mai!AH28</f>
        <v>0</v>
      </c>
      <c r="H28" s="122">
        <f>June!AG28</f>
        <v>0</v>
      </c>
      <c r="I28" s="122">
        <f>July!AH28</f>
        <v>0</v>
      </c>
      <c r="J28" s="122">
        <f>August!AH28</f>
        <v>0</v>
      </c>
      <c r="K28" s="122">
        <f>September!AG28</f>
        <v>0</v>
      </c>
      <c r="L28" s="122">
        <f>October!AH28</f>
        <v>0</v>
      </c>
      <c r="M28" s="122">
        <f>November!AG28</f>
        <v>0</v>
      </c>
      <c r="N28" s="122">
        <f>December!AH28</f>
        <v>0</v>
      </c>
      <c r="O28" s="127">
        <f t="shared" si="2"/>
        <v>0</v>
      </c>
    </row>
    <row r="29" spans="1:15" ht="20.149999999999999" customHeight="1" thickBot="1" x14ac:dyDescent="0.45">
      <c r="A29" s="126">
        <f>IF(B29="","",'timesheet start page'!$H$12)</f>
        <v>0</v>
      </c>
      <c r="B29" s="109" t="s">
        <v>34</v>
      </c>
      <c r="C29" s="23">
        <f>SUM(C23:C28)</f>
        <v>0</v>
      </c>
      <c r="D29" s="23">
        <f>SUM(D23:D28)</f>
        <v>0</v>
      </c>
      <c r="E29" s="23">
        <f>SUM(E23:E28)</f>
        <v>0</v>
      </c>
      <c r="F29" s="23">
        <f t="shared" ref="F29:N29" si="3">SUM(F23:F28)</f>
        <v>0</v>
      </c>
      <c r="G29" s="23">
        <f>SUM(G23:G28)</f>
        <v>0</v>
      </c>
      <c r="H29" s="23">
        <f t="shared" si="3"/>
        <v>0</v>
      </c>
      <c r="I29" s="23">
        <f t="shared" si="3"/>
        <v>0</v>
      </c>
      <c r="J29" s="23">
        <f t="shared" si="3"/>
        <v>0</v>
      </c>
      <c r="K29" s="23">
        <f t="shared" si="3"/>
        <v>0</v>
      </c>
      <c r="L29" s="23">
        <f t="shared" si="3"/>
        <v>0</v>
      </c>
      <c r="M29" s="23">
        <f t="shared" si="3"/>
        <v>0</v>
      </c>
      <c r="N29" s="23">
        <f t="shared" si="3"/>
        <v>0</v>
      </c>
      <c r="O29" s="23">
        <f t="shared" si="2"/>
        <v>0</v>
      </c>
    </row>
    <row r="30" spans="1:15" s="65" customFormat="1" ht="20.149999999999999" customHeight="1" thickBot="1" x14ac:dyDescent="0.45">
      <c r="A30" s="115" t="s">
        <v>92</v>
      </c>
      <c r="B30" s="116"/>
      <c r="C30" s="129">
        <f>C21+C29</f>
        <v>0</v>
      </c>
      <c r="D30" s="129">
        <f t="shared" ref="D30:O30" si="4">D21+D29</f>
        <v>0</v>
      </c>
      <c r="E30" s="129">
        <f t="shared" si="4"/>
        <v>0</v>
      </c>
      <c r="F30" s="129">
        <f t="shared" si="4"/>
        <v>0</v>
      </c>
      <c r="G30" s="129">
        <f t="shared" si="4"/>
        <v>0</v>
      </c>
      <c r="H30" s="129">
        <f t="shared" si="4"/>
        <v>0</v>
      </c>
      <c r="I30" s="129">
        <f t="shared" si="4"/>
        <v>0</v>
      </c>
      <c r="J30" s="129">
        <f t="shared" si="4"/>
        <v>0</v>
      </c>
      <c r="K30" s="129">
        <f t="shared" si="4"/>
        <v>0</v>
      </c>
      <c r="L30" s="129">
        <f t="shared" si="4"/>
        <v>0</v>
      </c>
      <c r="M30" s="129">
        <f t="shared" si="4"/>
        <v>0</v>
      </c>
      <c r="N30" s="129">
        <f t="shared" si="4"/>
        <v>0</v>
      </c>
      <c r="O30" s="129">
        <f t="shared" si="4"/>
        <v>0</v>
      </c>
    </row>
    <row r="31" spans="1:15" ht="28" customHeight="1" x14ac:dyDescent="0.4">
      <c r="A31" s="104" t="s">
        <v>36</v>
      </c>
      <c r="B31" s="117"/>
      <c r="C31" s="113"/>
      <c r="D31" s="113"/>
      <c r="E31" s="113"/>
      <c r="F31" s="113"/>
      <c r="G31" s="113"/>
      <c r="H31" s="113"/>
      <c r="I31" s="113"/>
      <c r="J31" s="113"/>
      <c r="K31" s="113"/>
      <c r="L31" s="113"/>
      <c r="M31" s="113"/>
      <c r="N31" s="113"/>
      <c r="O31" s="114"/>
    </row>
    <row r="32" spans="1:15" ht="20.149999999999999" customHeight="1" x14ac:dyDescent="0.4">
      <c r="A32" s="18" t="s">
        <v>33</v>
      </c>
      <c r="B32" s="25"/>
      <c r="C32" s="122">
        <f>January!AH32</f>
        <v>0</v>
      </c>
      <c r="D32" s="122">
        <f>February!AF32</f>
        <v>0</v>
      </c>
      <c r="E32" s="122">
        <f>March!AH32</f>
        <v>0</v>
      </c>
      <c r="F32" s="122">
        <f>April!AG32</f>
        <v>0</v>
      </c>
      <c r="G32" s="122">
        <f>Mai!AH32</f>
        <v>0</v>
      </c>
      <c r="H32" s="122">
        <f>June!AG32</f>
        <v>0</v>
      </c>
      <c r="I32" s="122">
        <f>July!AH32</f>
        <v>0</v>
      </c>
      <c r="J32" s="122">
        <f>August!AH32</f>
        <v>0</v>
      </c>
      <c r="K32" s="122">
        <f>September!AG32</f>
        <v>0</v>
      </c>
      <c r="L32" s="122">
        <f>October!AH32</f>
        <v>0</v>
      </c>
      <c r="M32" s="122">
        <f>November!AG32</f>
        <v>0</v>
      </c>
      <c r="N32" s="122">
        <f>December!AH32</f>
        <v>0</v>
      </c>
      <c r="O32" s="123">
        <f>SUM(C32:N32)</f>
        <v>0</v>
      </c>
    </row>
    <row r="33" spans="1:32" s="65" customFormat="1" ht="20.149999999999999" customHeight="1" x14ac:dyDescent="0.35">
      <c r="A33" s="17"/>
      <c r="B33" s="1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64"/>
    </row>
    <row r="34" spans="1:32" ht="15" customHeight="1" x14ac:dyDescent="0.35">
      <c r="A34" s="45"/>
      <c r="B34" s="45"/>
      <c r="C34" s="45"/>
      <c r="D34" s="45"/>
      <c r="E34" s="45"/>
      <c r="F34" s="45"/>
      <c r="G34" s="45"/>
      <c r="H34" s="45"/>
      <c r="I34" s="45"/>
      <c r="J34" s="45"/>
      <c r="K34" s="45"/>
      <c r="L34" s="45"/>
      <c r="M34" s="45"/>
      <c r="N34" s="45"/>
      <c r="O34" s="45"/>
      <c r="P34" s="47"/>
    </row>
    <row r="35" spans="1:32" ht="27" customHeight="1" x14ac:dyDescent="0.4">
      <c r="A35" s="118" t="s">
        <v>37</v>
      </c>
      <c r="B35" s="68"/>
      <c r="C35" s="69"/>
      <c r="D35" s="69"/>
      <c r="E35" s="69"/>
      <c r="F35" s="45"/>
      <c r="G35" s="430" t="str">
        <f>F7</f>
        <v/>
      </c>
      <c r="H35" s="430"/>
      <c r="I35" s="430"/>
      <c r="J35" s="430"/>
      <c r="K35" s="430"/>
      <c r="L35" s="430"/>
      <c r="M35" s="430"/>
      <c r="N35" s="430"/>
      <c r="O35" s="430"/>
    </row>
    <row r="36" spans="1:32" ht="27" customHeight="1" x14ac:dyDescent="0.4">
      <c r="A36" s="119" t="s">
        <v>1</v>
      </c>
      <c r="B36" s="55"/>
      <c r="C36" s="55"/>
      <c r="D36" s="55"/>
      <c r="E36" s="55"/>
      <c r="F36" s="52"/>
      <c r="G36" s="429"/>
      <c r="H36" s="429"/>
      <c r="I36" s="429"/>
      <c r="J36" s="70"/>
      <c r="K36" s="70"/>
      <c r="L36" s="70"/>
      <c r="M36" s="70"/>
      <c r="N36" s="70"/>
      <c r="O36" s="70"/>
    </row>
    <row r="37" spans="1:32" ht="27" customHeight="1" x14ac:dyDescent="0.4">
      <c r="A37" s="120" t="s">
        <v>0</v>
      </c>
      <c r="B37" s="55"/>
      <c r="C37" s="55"/>
      <c r="D37" s="55"/>
      <c r="E37" s="55"/>
      <c r="F37" s="71"/>
      <c r="G37" s="72"/>
      <c r="H37" s="73"/>
      <c r="I37" s="73"/>
      <c r="J37" s="73"/>
      <c r="K37" s="73"/>
      <c r="L37" s="73"/>
      <c r="M37" s="73"/>
      <c r="N37" s="73"/>
      <c r="O37" s="73"/>
    </row>
    <row r="38" spans="1:32" ht="27" customHeight="1" x14ac:dyDescent="0.4">
      <c r="A38" s="103"/>
      <c r="B38" s="55"/>
      <c r="C38" s="55"/>
      <c r="D38" s="55"/>
      <c r="E38" s="272" t="s">
        <v>81</v>
      </c>
      <c r="H38" s="210"/>
      <c r="I38" s="210"/>
      <c r="J38" s="210"/>
      <c r="K38" s="210"/>
      <c r="L38" s="210"/>
      <c r="M38" s="210"/>
      <c r="N38" s="210"/>
      <c r="O38" s="74"/>
    </row>
    <row r="39" spans="1:32" ht="27" customHeight="1" x14ac:dyDescent="0.35">
      <c r="A39" s="121"/>
      <c r="B39" s="45"/>
      <c r="C39" s="45"/>
      <c r="D39" s="45"/>
      <c r="E39" s="45"/>
      <c r="F39" s="45"/>
      <c r="G39" s="45"/>
      <c r="H39" s="45"/>
      <c r="I39" s="45"/>
      <c r="J39" s="45"/>
      <c r="K39" s="45"/>
      <c r="L39" s="45"/>
      <c r="M39" s="45"/>
      <c r="N39" s="45"/>
      <c r="O39" s="45"/>
    </row>
    <row r="40" spans="1:32" ht="27" customHeight="1" x14ac:dyDescent="0.4">
      <c r="A40" s="118" t="s">
        <v>62</v>
      </c>
      <c r="B40" s="75"/>
      <c r="C40" s="69"/>
      <c r="D40" s="69"/>
      <c r="E40" s="69"/>
      <c r="F40" s="76"/>
      <c r="G40" s="430" t="str">
        <f>IF('timesheet start page'!$E$18="","",'timesheet start page'!$E$18)</f>
        <v/>
      </c>
      <c r="H40" s="430"/>
      <c r="I40" s="430"/>
      <c r="J40" s="430"/>
      <c r="K40" s="430"/>
      <c r="L40" s="430"/>
      <c r="M40" s="430"/>
      <c r="N40" s="430"/>
      <c r="O40" s="430"/>
    </row>
    <row r="41" spans="1:32" ht="27" customHeight="1" x14ac:dyDescent="0.4">
      <c r="A41" s="119" t="s">
        <v>1</v>
      </c>
      <c r="B41" s="55"/>
      <c r="C41" s="55"/>
      <c r="D41" s="55"/>
      <c r="E41" s="55"/>
      <c r="F41" s="47"/>
      <c r="G41" s="429"/>
      <c r="H41" s="429"/>
      <c r="I41" s="429"/>
      <c r="J41" s="70"/>
      <c r="K41" s="70"/>
      <c r="L41" s="70"/>
      <c r="M41" s="70"/>
      <c r="N41" s="70"/>
      <c r="O41" s="70"/>
    </row>
    <row r="42" spans="1:32" ht="27" customHeight="1" x14ac:dyDescent="0.4">
      <c r="A42" s="120" t="s">
        <v>61</v>
      </c>
      <c r="B42" s="55"/>
      <c r="C42" s="55"/>
      <c r="D42" s="55"/>
      <c r="E42" s="55"/>
      <c r="F42" s="47"/>
      <c r="G42" s="77"/>
      <c r="H42" s="78"/>
      <c r="I42" s="78"/>
      <c r="J42" s="78"/>
      <c r="K42" s="78"/>
      <c r="L42" s="78"/>
      <c r="M42" s="78"/>
      <c r="N42" s="78"/>
      <c r="O42" s="78"/>
    </row>
    <row r="43" spans="1:32" ht="27" customHeight="1" x14ac:dyDescent="0.4">
      <c r="E43" s="272" t="s">
        <v>81</v>
      </c>
      <c r="H43" s="209"/>
      <c r="I43" s="209"/>
      <c r="J43" s="209"/>
      <c r="K43" s="209"/>
      <c r="L43" s="209"/>
      <c r="M43" s="209"/>
      <c r="N43" s="209"/>
      <c r="O43" s="220"/>
      <c r="S43" s="52"/>
      <c r="T43" s="52"/>
      <c r="U43" s="79"/>
      <c r="V43" s="52"/>
      <c r="W43" s="52"/>
      <c r="X43" s="52"/>
      <c r="Y43" s="52"/>
      <c r="Z43" s="52"/>
      <c r="AA43" s="52"/>
      <c r="AB43" s="52"/>
      <c r="AC43" s="52"/>
      <c r="AD43" s="47"/>
    </row>
  </sheetData>
  <sheetProtection algorithmName="SHA-512" hashValue="Zv6MnmZvnEw4BR2RtBNOA4QWmXai9xhm4kG1dh4r5QTKeDqyV1f8sAKzjzlChZxgiOvS4oOFaGMF4z95FWTHIQ==" saltValue="vV9Lwedfqorz0hTzddGbeA==" spinCount="100000" sheet="1" objects="1" scenarios="1"/>
  <mergeCells count="6">
    <mergeCell ref="P5:V5"/>
    <mergeCell ref="G35:O35"/>
    <mergeCell ref="G36:I36"/>
    <mergeCell ref="G40:O40"/>
    <mergeCell ref="G41:I41"/>
    <mergeCell ref="F5:L5"/>
  </mergeCells>
  <pageMargins left="0.78740157480314965" right="0.78740157480314965" top="0.39370078740157483" bottom="0.98425196850393704" header="0.51181102362204722" footer="0.51181102362204722"/>
  <pageSetup paperSize="9" scale="41"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C000"/>
    <pageSetUpPr fitToPage="1"/>
  </sheetPr>
  <dimension ref="A1:I33"/>
  <sheetViews>
    <sheetView workbookViewId="0">
      <selection activeCell="L13" sqref="L13"/>
    </sheetView>
  </sheetViews>
  <sheetFormatPr baseColWidth="10" defaultColWidth="11.453125" defaultRowHeight="12.5" x14ac:dyDescent="0.25"/>
  <cols>
    <col min="1" max="1" width="11.453125" style="27"/>
    <col min="2" max="2" width="14.7265625" style="27" customWidth="1"/>
    <col min="3" max="5" width="11.453125" style="27"/>
    <col min="6" max="6" width="16" style="27" customWidth="1"/>
    <col min="7" max="7" width="14.7265625" style="27" customWidth="1"/>
    <col min="8" max="16384" width="11.453125" style="27"/>
  </cols>
  <sheetData>
    <row r="1" spans="1:9" x14ac:dyDescent="0.25">
      <c r="A1" s="98"/>
      <c r="B1" s="98"/>
      <c r="C1" s="98"/>
    </row>
    <row r="2" spans="1:9" x14ac:dyDescent="0.25">
      <c r="A2" s="98"/>
      <c r="B2" s="98"/>
      <c r="C2" s="98"/>
    </row>
    <row r="3" spans="1:9" ht="14.5" x14ac:dyDescent="0.25">
      <c r="A3" s="98"/>
      <c r="B3" s="390" t="s">
        <v>42</v>
      </c>
      <c r="C3" s="391"/>
      <c r="D3" s="392"/>
      <c r="E3" s="393"/>
    </row>
    <row r="4" spans="1:9" ht="14.5" x14ac:dyDescent="0.25">
      <c r="A4" s="98"/>
      <c r="B4" s="390" t="s">
        <v>15</v>
      </c>
      <c r="C4" s="391"/>
      <c r="D4" s="392"/>
      <c r="E4" s="393"/>
    </row>
    <row r="5" spans="1:9" x14ac:dyDescent="0.25">
      <c r="A5" s="98"/>
      <c r="B5" s="394" t="s">
        <v>60</v>
      </c>
      <c r="C5" s="395"/>
      <c r="D5" s="398"/>
      <c r="E5" s="399"/>
    </row>
    <row r="6" spans="1:9" x14ac:dyDescent="0.25">
      <c r="A6" s="98"/>
      <c r="B6" s="396"/>
      <c r="C6" s="397"/>
      <c r="D6" s="400"/>
      <c r="E6" s="401"/>
    </row>
    <row r="7" spans="1:9" x14ac:dyDescent="0.25">
      <c r="A7" s="98"/>
      <c r="B7" s="98"/>
      <c r="C7" s="98"/>
    </row>
    <row r="10" spans="1:9" s="53" customFormat="1" ht="14.5" x14ac:dyDescent="0.25">
      <c r="A10" s="130"/>
      <c r="B10" s="130"/>
      <c r="C10" s="92"/>
      <c r="D10" s="92"/>
      <c r="E10" s="131"/>
      <c r="F10" s="131"/>
      <c r="G10" s="131"/>
    </row>
    <row r="11" spans="1:9" s="93" customFormat="1" ht="14.5" x14ac:dyDescent="0.25">
      <c r="A11" s="389" t="s">
        <v>44</v>
      </c>
      <c r="B11" s="389"/>
      <c r="C11" s="92"/>
      <c r="D11" s="92"/>
      <c r="E11" s="135"/>
      <c r="F11" s="389" t="s">
        <v>45</v>
      </c>
      <c r="G11" s="389"/>
      <c r="H11" s="92"/>
      <c r="I11" s="92"/>
    </row>
    <row r="12" spans="1:9" s="93" customFormat="1" ht="12.75" customHeight="1" x14ac:dyDescent="0.25">
      <c r="A12" s="390" t="s">
        <v>39</v>
      </c>
      <c r="B12" s="391"/>
      <c r="C12" s="392"/>
      <c r="D12" s="393"/>
      <c r="E12" s="135"/>
      <c r="F12" s="390" t="s">
        <v>39</v>
      </c>
      <c r="G12" s="391"/>
      <c r="H12" s="392"/>
      <c r="I12" s="393"/>
    </row>
    <row r="13" spans="1:9" s="93" customFormat="1" ht="14.5" x14ac:dyDescent="0.25">
      <c r="A13" s="130"/>
      <c r="B13" s="130"/>
      <c r="C13" s="94"/>
      <c r="D13" s="94"/>
      <c r="E13" s="135"/>
      <c r="F13" s="130"/>
      <c r="G13" s="130"/>
      <c r="H13" s="94"/>
      <c r="I13" s="94"/>
    </row>
    <row r="14" spans="1:9" s="93" customFormat="1" ht="14.5" x14ac:dyDescent="0.25">
      <c r="A14" s="390" t="s">
        <v>41</v>
      </c>
      <c r="B14" s="391"/>
      <c r="C14" s="392"/>
      <c r="D14" s="393"/>
      <c r="E14" s="135"/>
      <c r="F14" s="390" t="s">
        <v>41</v>
      </c>
      <c r="G14" s="391"/>
      <c r="H14" s="392"/>
      <c r="I14" s="393"/>
    </row>
    <row r="15" spans="1:9" ht="14.5" x14ac:dyDescent="0.35">
      <c r="A15" s="131"/>
      <c r="B15" s="131"/>
      <c r="C15" s="56"/>
      <c r="D15" s="56"/>
      <c r="E15" s="134"/>
      <c r="F15" s="131"/>
      <c r="G15" s="131"/>
      <c r="H15" s="56"/>
      <c r="I15" s="56"/>
    </row>
    <row r="16" spans="1:9" ht="14.5" customHeight="1" x14ac:dyDescent="0.35">
      <c r="A16" s="404" t="s">
        <v>121</v>
      </c>
      <c r="B16" s="391"/>
      <c r="C16" s="405"/>
      <c r="D16" s="406"/>
      <c r="E16" s="134"/>
      <c r="F16" s="404" t="s">
        <v>121</v>
      </c>
      <c r="G16" s="391"/>
      <c r="H16" s="405"/>
      <c r="I16" s="406"/>
    </row>
    <row r="17" spans="1:9" ht="14.5" x14ac:dyDescent="0.35">
      <c r="A17" s="131"/>
      <c r="B17" s="131"/>
      <c r="C17" s="56"/>
      <c r="D17" s="56"/>
      <c r="E17" s="134"/>
      <c r="F17" s="130"/>
      <c r="G17" s="130"/>
      <c r="H17" s="190"/>
      <c r="I17" s="190"/>
    </row>
    <row r="18" spans="1:9" ht="15" customHeight="1" x14ac:dyDescent="0.25">
      <c r="C18" s="390" t="s">
        <v>43</v>
      </c>
      <c r="D18" s="391"/>
      <c r="E18" s="392"/>
      <c r="F18" s="393"/>
      <c r="G18" s="130"/>
      <c r="H18" s="190"/>
      <c r="I18" s="190"/>
    </row>
    <row r="19" spans="1:9" ht="14.5" x14ac:dyDescent="0.35">
      <c r="A19" s="98"/>
      <c r="B19" s="98"/>
      <c r="E19" s="134"/>
      <c r="F19" s="131"/>
      <c r="G19" s="131"/>
      <c r="H19" s="191"/>
      <c r="I19" s="191"/>
    </row>
    <row r="20" spans="1:9" ht="14.5" x14ac:dyDescent="0.35">
      <c r="A20" s="132" t="s">
        <v>40</v>
      </c>
      <c r="B20" s="96"/>
      <c r="E20" s="134"/>
      <c r="F20" s="132" t="s">
        <v>40</v>
      </c>
      <c r="G20" s="96"/>
    </row>
    <row r="21" spans="1:9" ht="14.5" x14ac:dyDescent="0.35">
      <c r="A21" s="133" t="s">
        <v>2</v>
      </c>
      <c r="B21" s="97"/>
      <c r="E21" s="134"/>
      <c r="F21" s="133" t="s">
        <v>2</v>
      </c>
      <c r="G21" s="97"/>
    </row>
    <row r="22" spans="1:9" ht="14.5" x14ac:dyDescent="0.35">
      <c r="A22" s="133" t="s">
        <v>2</v>
      </c>
      <c r="B22" s="97"/>
      <c r="E22" s="134"/>
      <c r="F22" s="133" t="s">
        <v>2</v>
      </c>
      <c r="G22" s="97"/>
    </row>
    <row r="23" spans="1:9" ht="14.5" x14ac:dyDescent="0.35">
      <c r="A23" s="133" t="s">
        <v>2</v>
      </c>
      <c r="B23" s="97"/>
      <c r="E23" s="134"/>
      <c r="F23" s="133" t="s">
        <v>2</v>
      </c>
      <c r="G23" s="97"/>
    </row>
    <row r="24" spans="1:9" ht="14.5" x14ac:dyDescent="0.35">
      <c r="A24" s="133" t="s">
        <v>2</v>
      </c>
      <c r="B24" s="97"/>
      <c r="E24" s="134"/>
      <c r="F24" s="133" t="s">
        <v>2</v>
      </c>
      <c r="G24" s="97"/>
    </row>
    <row r="25" spans="1:9" ht="14.5" x14ac:dyDescent="0.35">
      <c r="A25" s="133" t="s">
        <v>2</v>
      </c>
      <c r="B25" s="97"/>
      <c r="E25" s="134"/>
      <c r="F25" s="133" t="s">
        <v>2</v>
      </c>
      <c r="G25" s="97"/>
    </row>
    <row r="26" spans="1:9" ht="14.5" x14ac:dyDescent="0.35">
      <c r="A26" s="133" t="s">
        <v>2</v>
      </c>
      <c r="B26" s="97"/>
      <c r="E26" s="134"/>
      <c r="F26" s="133" t="s">
        <v>2</v>
      </c>
      <c r="G26" s="97"/>
    </row>
    <row r="27" spans="1:9" ht="14.5" x14ac:dyDescent="0.35">
      <c r="A27" s="134"/>
      <c r="B27" s="95"/>
      <c r="C27" s="95"/>
      <c r="D27" s="95"/>
      <c r="E27" s="134"/>
      <c r="F27" s="134"/>
    </row>
    <row r="28" spans="1:9" ht="14.5" x14ac:dyDescent="0.35">
      <c r="A28" s="98"/>
      <c r="E28" s="134"/>
      <c r="F28" s="134"/>
    </row>
    <row r="29" spans="1:9" ht="14.5" x14ac:dyDescent="0.35">
      <c r="A29" s="262" t="s">
        <v>76</v>
      </c>
      <c r="E29" s="134"/>
      <c r="F29" s="134"/>
    </row>
    <row r="30" spans="1:9" ht="31.5" customHeight="1" x14ac:dyDescent="0.25">
      <c r="A30" s="261" t="s">
        <v>65</v>
      </c>
      <c r="B30" s="402" t="s">
        <v>78</v>
      </c>
      <c r="C30" s="403"/>
      <c r="D30" s="403"/>
      <c r="E30" s="403"/>
      <c r="F30" s="403"/>
      <c r="G30" s="403"/>
      <c r="H30" s="403"/>
      <c r="I30" s="403"/>
    </row>
    <row r="31" spans="1:9" ht="32.25" customHeight="1" x14ac:dyDescent="0.25">
      <c r="A31" s="261" t="s">
        <v>64</v>
      </c>
      <c r="B31" s="402" t="s">
        <v>79</v>
      </c>
      <c r="C31" s="402"/>
      <c r="D31" s="402"/>
      <c r="E31" s="402"/>
      <c r="F31" s="402"/>
      <c r="G31" s="402"/>
      <c r="H31" s="402"/>
      <c r="I31" s="402"/>
    </row>
    <row r="32" spans="1:9" ht="22.5" customHeight="1" x14ac:dyDescent="0.25">
      <c r="A32" s="261" t="s">
        <v>67</v>
      </c>
      <c r="B32" s="403" t="s">
        <v>77</v>
      </c>
      <c r="C32" s="403"/>
      <c r="D32" s="403"/>
      <c r="E32" s="403"/>
      <c r="F32" s="403"/>
      <c r="G32" s="403"/>
      <c r="H32" s="403"/>
      <c r="I32" s="403"/>
    </row>
    <row r="33" spans="1:9" ht="19.5" customHeight="1" x14ac:dyDescent="0.25">
      <c r="A33" s="261" t="s">
        <v>68</v>
      </c>
      <c r="B33" s="403" t="s">
        <v>82</v>
      </c>
      <c r="C33" s="403"/>
      <c r="D33" s="403"/>
      <c r="E33" s="403"/>
      <c r="F33" s="403"/>
      <c r="G33" s="403"/>
      <c r="H33" s="403"/>
      <c r="I33" s="403"/>
    </row>
  </sheetData>
  <sheetProtection algorithmName="SHA-512" hashValue="bQpj1Ra92UGXxO4DzErVSH476WKhxb1XrmsVli4h5cX8asB/TVKI+pfKgVMR28uagYrYn0LiMy+p4ofLK4+uIA==" saltValue="0n/o4MU9gKZg3B+oRTq7Jw==" spinCount="100000" sheet="1" objects="1" scenarios="1"/>
  <mergeCells count="26">
    <mergeCell ref="B31:I31"/>
    <mergeCell ref="B30:I30"/>
    <mergeCell ref="B32:I32"/>
    <mergeCell ref="B33:I33"/>
    <mergeCell ref="A12:B12"/>
    <mergeCell ref="A14:B14"/>
    <mergeCell ref="F16:G16"/>
    <mergeCell ref="H16:I16"/>
    <mergeCell ref="C18:D18"/>
    <mergeCell ref="A16:B16"/>
    <mergeCell ref="C16:D16"/>
    <mergeCell ref="E18:F18"/>
    <mergeCell ref="B3:C3"/>
    <mergeCell ref="B5:C6"/>
    <mergeCell ref="C14:D14"/>
    <mergeCell ref="D3:E3"/>
    <mergeCell ref="D5:E6"/>
    <mergeCell ref="B4:C4"/>
    <mergeCell ref="D4:E4"/>
    <mergeCell ref="A11:B11"/>
    <mergeCell ref="F11:G11"/>
    <mergeCell ref="F12:G12"/>
    <mergeCell ref="H12:I12"/>
    <mergeCell ref="C12:D12"/>
    <mergeCell ref="F14:G14"/>
    <mergeCell ref="H14:I14"/>
  </mergeCells>
  <pageMargins left="0.7" right="0.7" top="0.75" bottom="0.75" header="0.3" footer="0.3"/>
  <pageSetup paperSize="9" scale="96"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8" tint="0.39997558519241921"/>
    <pageSetUpPr fitToPage="1"/>
  </sheetPr>
  <dimension ref="A2:BU101"/>
  <sheetViews>
    <sheetView topLeftCell="D4" zoomScale="55" zoomScaleNormal="55" workbookViewId="0">
      <selection activeCell="AL26" sqref="AL26"/>
    </sheetView>
  </sheetViews>
  <sheetFormatPr baseColWidth="10" defaultColWidth="11.453125" defaultRowHeight="12.5" x14ac:dyDescent="0.25"/>
  <cols>
    <col min="1" max="1" width="26.7265625" style="27" customWidth="1"/>
    <col min="2" max="3" width="6.7265625" style="27" customWidth="1"/>
    <col min="4" max="4" width="9.26953125" style="27" customWidth="1"/>
    <col min="5" max="32" width="6.7265625" style="27" customWidth="1"/>
    <col min="33" max="33" width="10.7265625" style="27" customWidth="1"/>
    <col min="34" max="35" width="11.453125" style="27"/>
    <col min="36" max="36" width="11.453125" style="27" customWidth="1"/>
    <col min="37" max="37" width="46.1796875" style="27" customWidth="1"/>
    <col min="38" max="38" width="42.81640625" style="27" customWidth="1"/>
    <col min="39" max="39" width="71.453125" style="27" customWidth="1"/>
    <col min="40" max="40" width="11.453125" style="27"/>
    <col min="41" max="42" width="11.453125" style="53"/>
    <col min="43" max="16384" width="11.453125" style="27"/>
  </cols>
  <sheetData>
    <row r="2" spans="1:73" ht="2.25" customHeight="1" x14ac:dyDescent="0.25"/>
    <row r="3" spans="1:73" s="53" customFormat="1" ht="9" customHeight="1" thickBot="1" x14ac:dyDescent="0.65">
      <c r="A3" s="316"/>
      <c r="B3" s="93"/>
      <c r="C3" s="93"/>
      <c r="D3" s="93"/>
      <c r="E3" s="93"/>
      <c r="F3" s="93"/>
      <c r="G3" s="93"/>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93"/>
      <c r="AI3" s="93"/>
      <c r="AJ3" s="93"/>
    </row>
    <row r="4" spans="1:73" ht="32.25" customHeight="1" x14ac:dyDescent="0.55000000000000004">
      <c r="A4" s="223"/>
      <c r="B4" s="307"/>
      <c r="C4" s="308"/>
      <c r="D4" s="308"/>
      <c r="E4" s="308"/>
      <c r="F4" s="308"/>
      <c r="G4" s="308"/>
      <c r="H4" s="309"/>
      <c r="I4" s="311"/>
      <c r="J4" s="310"/>
      <c r="K4" s="309"/>
      <c r="L4" s="309"/>
      <c r="M4" s="311"/>
      <c r="N4" s="310"/>
      <c r="O4" s="311"/>
      <c r="P4" s="312"/>
      <c r="Q4" s="309"/>
      <c r="R4" s="309"/>
      <c r="S4" s="309"/>
      <c r="T4" s="309"/>
      <c r="U4" s="309"/>
      <c r="V4" s="309"/>
      <c r="W4" s="309"/>
      <c r="X4" s="309"/>
      <c r="Y4" s="309"/>
      <c r="Z4" s="309"/>
      <c r="AA4" s="309"/>
      <c r="AB4" s="309"/>
      <c r="AC4" s="309"/>
      <c r="AD4" s="309"/>
      <c r="AE4" s="309"/>
      <c r="AF4" s="309"/>
      <c r="AG4" s="309"/>
      <c r="AH4" s="310"/>
      <c r="AI4" s="366"/>
      <c r="AJ4" s="359"/>
      <c r="AK4" s="359"/>
      <c r="AL4" s="359"/>
      <c r="AM4" s="359"/>
      <c r="AN4" s="359"/>
      <c r="AO4" s="360"/>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row>
    <row r="5" spans="1:73" s="41" customFormat="1" ht="32.25" customHeight="1" x14ac:dyDescent="0.55000000000000004">
      <c r="A5" s="223"/>
      <c r="B5" s="252"/>
      <c r="C5" s="245"/>
      <c r="D5" s="245"/>
      <c r="E5" s="278"/>
      <c r="F5" s="246"/>
      <c r="G5" s="246"/>
      <c r="H5" s="246"/>
      <c r="I5" s="246"/>
      <c r="J5" s="246"/>
      <c r="K5" s="246"/>
      <c r="L5" s="241"/>
      <c r="M5" s="244"/>
      <c r="N5" s="245"/>
      <c r="O5" s="245"/>
      <c r="P5" s="245"/>
      <c r="Q5" s="245"/>
      <c r="R5" s="278"/>
      <c r="S5" s="246"/>
      <c r="T5" s="246"/>
      <c r="U5" s="246"/>
      <c r="V5" s="246"/>
      <c r="W5" s="246"/>
      <c r="X5" s="246"/>
      <c r="Y5" s="241"/>
      <c r="Z5" s="241"/>
      <c r="AA5" s="241"/>
      <c r="AB5" s="241"/>
      <c r="AC5" s="241"/>
      <c r="AD5" s="241"/>
      <c r="AE5" s="241"/>
      <c r="AF5" s="241"/>
      <c r="AG5" s="241"/>
      <c r="AH5" s="245"/>
      <c r="AI5" s="318"/>
      <c r="AJ5" s="356"/>
      <c r="AK5" s="356"/>
      <c r="AL5" s="356"/>
      <c r="AM5" s="356"/>
      <c r="AN5" s="356"/>
      <c r="AO5" s="361"/>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row>
    <row r="6" spans="1:73" s="41" customFormat="1" ht="32.25" customHeight="1" x14ac:dyDescent="0.55000000000000004">
      <c r="A6" s="223"/>
      <c r="B6" s="252"/>
      <c r="C6" s="245"/>
      <c r="D6" s="245"/>
      <c r="E6" s="410"/>
      <c r="F6" s="410"/>
      <c r="G6" s="410"/>
      <c r="H6" s="410"/>
      <c r="I6" s="410"/>
      <c r="J6" s="410"/>
      <c r="K6" s="410"/>
      <c r="L6" s="241"/>
      <c r="M6" s="244"/>
      <c r="N6" s="245"/>
      <c r="O6" s="245"/>
      <c r="P6" s="245"/>
      <c r="Q6" s="245"/>
      <c r="R6" s="410"/>
      <c r="S6" s="410"/>
      <c r="T6" s="410"/>
      <c r="U6" s="410"/>
      <c r="V6" s="410"/>
      <c r="W6" s="410"/>
      <c r="X6" s="410"/>
      <c r="Y6" s="241"/>
      <c r="Z6" s="241"/>
      <c r="AA6" s="241"/>
      <c r="AB6" s="241"/>
      <c r="AC6" s="241"/>
      <c r="AD6" s="241"/>
      <c r="AE6" s="241"/>
      <c r="AF6" s="241"/>
      <c r="AG6" s="241"/>
      <c r="AH6" s="245"/>
      <c r="AI6" s="318"/>
      <c r="AJ6" s="411" t="s">
        <v>74</v>
      </c>
      <c r="AK6" s="411"/>
      <c r="AL6" s="411"/>
      <c r="AM6" s="411"/>
      <c r="AN6" s="357"/>
      <c r="AO6" s="239"/>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53"/>
      <c r="BO6" s="53"/>
      <c r="BP6" s="53"/>
      <c r="BQ6" s="53"/>
      <c r="BR6" s="53"/>
      <c r="BS6" s="53"/>
      <c r="BT6" s="53"/>
      <c r="BU6" s="53"/>
    </row>
    <row r="7" spans="1:73" s="41" customFormat="1" ht="67.5" customHeight="1" x14ac:dyDescent="0.55000000000000004">
      <c r="A7" s="223"/>
      <c r="B7" s="252"/>
      <c r="C7" s="245"/>
      <c r="D7" s="245"/>
      <c r="E7" s="245"/>
      <c r="F7" s="245"/>
      <c r="G7" s="245"/>
      <c r="H7" s="245"/>
      <c r="I7" s="242"/>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5"/>
      <c r="AI7" s="318"/>
      <c r="AJ7" s="229" t="s">
        <v>65</v>
      </c>
      <c r="AK7" s="409" t="s">
        <v>99</v>
      </c>
      <c r="AL7" s="409"/>
      <c r="AM7" s="409"/>
      <c r="AN7" s="357"/>
      <c r="AO7" s="239"/>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53"/>
      <c r="BO7" s="53"/>
      <c r="BP7" s="53"/>
      <c r="BQ7" s="53"/>
      <c r="BR7" s="53"/>
      <c r="BS7" s="53"/>
      <c r="BT7" s="53"/>
      <c r="BU7" s="53"/>
    </row>
    <row r="8" spans="1:73" s="41" customFormat="1" ht="60" customHeight="1" x14ac:dyDescent="0.55000000000000004">
      <c r="A8" s="223"/>
      <c r="B8" s="252"/>
      <c r="C8" s="245"/>
      <c r="D8" s="245"/>
      <c r="E8" s="278"/>
      <c r="F8" s="246"/>
      <c r="G8" s="246"/>
      <c r="H8" s="246"/>
      <c r="I8" s="246"/>
      <c r="J8" s="246"/>
      <c r="K8" s="246"/>
      <c r="L8" s="241"/>
      <c r="M8" s="241"/>
      <c r="N8" s="241"/>
      <c r="O8" s="241"/>
      <c r="P8" s="241"/>
      <c r="Q8" s="241"/>
      <c r="R8" s="241"/>
      <c r="S8" s="241"/>
      <c r="T8" s="241"/>
      <c r="U8" s="241"/>
      <c r="V8" s="241"/>
      <c r="W8" s="241"/>
      <c r="X8" s="241"/>
      <c r="Y8" s="241"/>
      <c r="Z8" s="241"/>
      <c r="AA8" s="241"/>
      <c r="AB8" s="241"/>
      <c r="AC8" s="241"/>
      <c r="AD8" s="241"/>
      <c r="AE8" s="241"/>
      <c r="AF8" s="241"/>
      <c r="AG8" s="241"/>
      <c r="AH8" s="245"/>
      <c r="AI8" s="318"/>
      <c r="AJ8" s="229" t="s">
        <v>64</v>
      </c>
      <c r="AK8" s="409" t="s">
        <v>100</v>
      </c>
      <c r="AL8" s="409"/>
      <c r="AM8" s="409"/>
      <c r="AN8" s="357"/>
      <c r="AO8" s="239"/>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53"/>
      <c r="BO8" s="53"/>
      <c r="BP8" s="53"/>
      <c r="BQ8" s="53"/>
      <c r="BR8" s="53"/>
      <c r="BS8" s="53"/>
      <c r="BT8" s="53"/>
      <c r="BU8" s="53"/>
    </row>
    <row r="9" spans="1:73" s="41" customFormat="1" ht="51.75" customHeight="1" x14ac:dyDescent="0.55000000000000004">
      <c r="A9" s="223"/>
      <c r="B9" s="252"/>
      <c r="C9" s="245"/>
      <c r="D9" s="245"/>
      <c r="E9" s="278"/>
      <c r="F9" s="246"/>
      <c r="G9" s="246"/>
      <c r="H9" s="246"/>
      <c r="I9" s="246"/>
      <c r="J9" s="246"/>
      <c r="K9" s="246"/>
      <c r="L9" s="241"/>
      <c r="M9" s="241"/>
      <c r="N9" s="241"/>
      <c r="O9" s="241"/>
      <c r="P9" s="241"/>
      <c r="Q9" s="241"/>
      <c r="R9" s="241"/>
      <c r="S9" s="241"/>
      <c r="T9" s="241"/>
      <c r="U9" s="241"/>
      <c r="V9" s="241"/>
      <c r="W9" s="241"/>
      <c r="X9" s="241"/>
      <c r="Y9" s="241"/>
      <c r="Z9" s="241"/>
      <c r="AA9" s="241"/>
      <c r="AB9" s="241"/>
      <c r="AC9" s="241"/>
      <c r="AD9" s="241"/>
      <c r="AE9" s="241"/>
      <c r="AF9" s="241"/>
      <c r="AG9" s="241"/>
      <c r="AH9" s="245"/>
      <c r="AI9" s="318"/>
      <c r="AJ9" s="229" t="s">
        <v>67</v>
      </c>
      <c r="AK9" s="412" t="s">
        <v>97</v>
      </c>
      <c r="AL9" s="412"/>
      <c r="AM9" s="412"/>
      <c r="AN9" s="357"/>
      <c r="AO9" s="239"/>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53"/>
      <c r="BO9" s="53"/>
      <c r="BP9" s="53"/>
      <c r="BQ9" s="53"/>
      <c r="BR9" s="53"/>
      <c r="BS9" s="53"/>
      <c r="BT9" s="53"/>
      <c r="BU9" s="53"/>
    </row>
    <row r="10" spans="1:73" s="41" customFormat="1" ht="62.25" customHeight="1" x14ac:dyDescent="0.55000000000000004">
      <c r="A10" s="223"/>
      <c r="B10" s="252"/>
      <c r="C10" s="245"/>
      <c r="D10" s="245"/>
      <c r="E10" s="278"/>
      <c r="F10" s="246"/>
      <c r="G10" s="246"/>
      <c r="H10" s="246"/>
      <c r="I10" s="246"/>
      <c r="J10" s="246"/>
      <c r="K10" s="246"/>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5"/>
      <c r="AI10" s="318"/>
      <c r="AJ10" s="236" t="s">
        <v>75</v>
      </c>
      <c r="AK10" s="413" t="s">
        <v>98</v>
      </c>
      <c r="AL10" s="413"/>
      <c r="AM10" s="413"/>
      <c r="AN10" s="357"/>
      <c r="AO10" s="239"/>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53"/>
      <c r="BO10" s="53"/>
      <c r="BP10" s="53"/>
      <c r="BQ10" s="53"/>
      <c r="BR10" s="53"/>
      <c r="BS10" s="53"/>
      <c r="BT10" s="53"/>
      <c r="BU10" s="53"/>
    </row>
    <row r="11" spans="1:73" s="41" customFormat="1" ht="23.25" customHeight="1" x14ac:dyDescent="0.55000000000000004">
      <c r="A11" s="223"/>
      <c r="B11" s="252"/>
      <c r="C11" s="245"/>
      <c r="D11" s="245"/>
      <c r="E11" s="278"/>
      <c r="F11" s="246"/>
      <c r="G11" s="246"/>
      <c r="H11" s="246"/>
      <c r="I11" s="246"/>
      <c r="J11" s="246"/>
      <c r="K11" s="246"/>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5"/>
      <c r="AI11" s="318"/>
      <c r="AJ11" s="236"/>
      <c r="AK11" s="240"/>
      <c r="AL11" s="233" t="s">
        <v>71</v>
      </c>
      <c r="AM11" s="237"/>
      <c r="AN11" s="357"/>
      <c r="AO11" s="239"/>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53"/>
      <c r="BO11" s="53"/>
      <c r="BP11" s="53"/>
      <c r="BQ11" s="53"/>
      <c r="BR11" s="53"/>
      <c r="BS11" s="53"/>
      <c r="BT11" s="53"/>
      <c r="BU11" s="53"/>
    </row>
    <row r="12" spans="1:73" s="41" customFormat="1" ht="23.25" customHeight="1" x14ac:dyDescent="0.55000000000000004">
      <c r="A12" s="223"/>
      <c r="B12" s="252"/>
      <c r="C12" s="245"/>
      <c r="D12" s="245"/>
      <c r="E12" s="278"/>
      <c r="F12" s="246"/>
      <c r="G12" s="246"/>
      <c r="H12" s="246"/>
      <c r="I12" s="246"/>
      <c r="J12" s="246"/>
      <c r="K12" s="246"/>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5"/>
      <c r="AI12" s="318"/>
      <c r="AJ12" s="236"/>
      <c r="AK12" s="240"/>
      <c r="AL12" s="234" t="s">
        <v>31</v>
      </c>
      <c r="AM12" s="237"/>
      <c r="AN12" s="357"/>
      <c r="AO12" s="239"/>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53"/>
      <c r="BO12" s="53"/>
      <c r="BP12" s="53"/>
      <c r="BQ12" s="53"/>
      <c r="BR12" s="53"/>
      <c r="BS12" s="53"/>
      <c r="BT12" s="53"/>
      <c r="BU12" s="53"/>
    </row>
    <row r="13" spans="1:73" s="41" customFormat="1" ht="23.25" customHeight="1" x14ac:dyDescent="0.55000000000000004">
      <c r="A13" s="223"/>
      <c r="B13" s="252"/>
      <c r="C13" s="245"/>
      <c r="D13" s="245"/>
      <c r="E13" s="278"/>
      <c r="F13" s="246"/>
      <c r="G13" s="246"/>
      <c r="H13" s="246"/>
      <c r="I13" s="246"/>
      <c r="J13" s="246"/>
      <c r="K13" s="246"/>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5"/>
      <c r="AI13" s="318"/>
      <c r="AJ13" s="236"/>
      <c r="AK13" s="240"/>
      <c r="AL13" s="235" t="s">
        <v>32</v>
      </c>
      <c r="AM13" s="237"/>
      <c r="AN13" s="357"/>
      <c r="AO13" s="239"/>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53"/>
      <c r="BO13" s="53"/>
      <c r="BP13" s="53"/>
      <c r="BQ13" s="53"/>
      <c r="BR13" s="53"/>
      <c r="BS13" s="53"/>
      <c r="BT13" s="53"/>
      <c r="BU13" s="53"/>
    </row>
    <row r="14" spans="1:73" s="41" customFormat="1" ht="57" customHeight="1" x14ac:dyDescent="0.55000000000000004">
      <c r="A14" s="223"/>
      <c r="B14" s="252"/>
      <c r="C14" s="245"/>
      <c r="D14" s="245"/>
      <c r="E14" s="279"/>
      <c r="F14" s="279"/>
      <c r="G14" s="246"/>
      <c r="H14" s="246"/>
      <c r="I14" s="246"/>
      <c r="J14" s="246"/>
      <c r="K14" s="246"/>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5"/>
      <c r="AI14" s="318"/>
      <c r="AJ14" s="236" t="s">
        <v>75</v>
      </c>
      <c r="AK14" s="414" t="s">
        <v>101</v>
      </c>
      <c r="AL14" s="414"/>
      <c r="AM14" s="414"/>
      <c r="AN14" s="357"/>
      <c r="AO14" s="239"/>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53"/>
      <c r="BO14" s="53"/>
      <c r="BP14" s="53"/>
      <c r="BQ14" s="53"/>
      <c r="BR14" s="53"/>
      <c r="BS14" s="53"/>
      <c r="BT14" s="53"/>
      <c r="BU14" s="53"/>
    </row>
    <row r="15" spans="1:73" ht="86.25" customHeight="1" x14ac:dyDescent="0.45">
      <c r="A15" s="224"/>
      <c r="B15" s="253"/>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3"/>
      <c r="AI15" s="319"/>
      <c r="AJ15" s="229" t="s">
        <v>68</v>
      </c>
      <c r="AK15" s="409" t="s">
        <v>102</v>
      </c>
      <c r="AL15" s="409"/>
      <c r="AM15" s="409"/>
      <c r="AN15" s="357"/>
      <c r="AO15" s="239"/>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53"/>
      <c r="BO15" s="53"/>
      <c r="BP15" s="53"/>
      <c r="BQ15" s="53"/>
      <c r="BR15" s="53"/>
      <c r="BS15" s="53"/>
      <c r="BT15" s="53"/>
      <c r="BU15" s="53"/>
    </row>
    <row r="16" spans="1:73" ht="84.75" customHeight="1" x14ac:dyDescent="0.45">
      <c r="A16" s="178"/>
      <c r="B16" s="255"/>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50"/>
      <c r="AH16" s="248"/>
      <c r="AI16" s="319"/>
      <c r="AJ16" s="229" t="s">
        <v>69</v>
      </c>
      <c r="AK16" s="409" t="s">
        <v>103</v>
      </c>
      <c r="AL16" s="409"/>
      <c r="AM16" s="409"/>
      <c r="AN16" s="357"/>
      <c r="AO16" s="239"/>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53"/>
      <c r="BO16" s="53"/>
      <c r="BP16" s="53"/>
      <c r="BQ16" s="53"/>
      <c r="BR16" s="53"/>
      <c r="BS16" s="53"/>
      <c r="BT16" s="53"/>
      <c r="BU16" s="53"/>
    </row>
    <row r="17" spans="1:73" s="48" customFormat="1" ht="81" customHeight="1" x14ac:dyDescent="0.45">
      <c r="A17" s="178"/>
      <c r="B17" s="255"/>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50"/>
      <c r="AH17" s="248"/>
      <c r="AI17" s="320"/>
      <c r="AJ17" s="229" t="s">
        <v>66</v>
      </c>
      <c r="AK17" s="409" t="s">
        <v>104</v>
      </c>
      <c r="AL17" s="409"/>
      <c r="AM17" s="409"/>
      <c r="AN17" s="357"/>
      <c r="AO17" s="239"/>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53"/>
      <c r="BO17" s="53"/>
      <c r="BP17" s="53"/>
      <c r="BQ17" s="53"/>
      <c r="BR17" s="53"/>
      <c r="BS17" s="53"/>
      <c r="BT17" s="53"/>
      <c r="BU17" s="53"/>
    </row>
    <row r="18" spans="1:73" s="53" customFormat="1" ht="49.5" customHeight="1" x14ac:dyDescent="0.9">
      <c r="A18" s="176"/>
      <c r="B18" s="254"/>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8"/>
      <c r="AI18" s="319"/>
      <c r="AJ18" s="238" t="s">
        <v>122</v>
      </c>
      <c r="AK18" s="409" t="s">
        <v>123</v>
      </c>
      <c r="AL18" s="409"/>
      <c r="AM18" s="409"/>
      <c r="AN18" s="358"/>
      <c r="AO18" s="321"/>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row>
    <row r="19" spans="1:73" ht="20.149999999999999" customHeight="1" x14ac:dyDescent="0.45">
      <c r="A19" s="225"/>
      <c r="B19" s="254"/>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51"/>
      <c r="AH19" s="248"/>
      <c r="AI19" s="319"/>
      <c r="AJ19" s="226"/>
      <c r="AK19" s="409"/>
      <c r="AL19" s="409"/>
      <c r="AM19" s="409"/>
      <c r="AN19" s="357"/>
      <c r="AO19" s="239"/>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53"/>
      <c r="BO19" s="53"/>
      <c r="BP19" s="53"/>
      <c r="BQ19" s="53"/>
      <c r="BR19" s="53"/>
      <c r="BS19" s="53"/>
      <c r="BT19" s="53"/>
      <c r="BU19" s="53"/>
    </row>
    <row r="20" spans="1:73" ht="20.149999999999999" customHeight="1" x14ac:dyDescent="0.45">
      <c r="A20" s="225"/>
      <c r="B20" s="254"/>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51"/>
      <c r="AH20" s="248"/>
      <c r="AI20" s="319"/>
      <c r="AJ20" s="226"/>
      <c r="AK20" s="409"/>
      <c r="AL20" s="409"/>
      <c r="AM20" s="409"/>
      <c r="AN20" s="166"/>
      <c r="AO20" s="362"/>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row>
    <row r="21" spans="1:73" ht="20.149999999999999" customHeight="1" thickBot="1" x14ac:dyDescent="0.45">
      <c r="A21" s="225"/>
      <c r="B21" s="256"/>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8"/>
      <c r="AH21" s="259"/>
      <c r="AI21" s="322"/>
      <c r="AJ21" s="363"/>
      <c r="AK21" s="364"/>
      <c r="AL21" s="363"/>
      <c r="AM21" s="363"/>
      <c r="AN21" s="363"/>
      <c r="AO21" s="365"/>
      <c r="AQ21" s="53"/>
      <c r="AR21" s="53"/>
      <c r="AS21" s="53"/>
      <c r="AT21" s="53"/>
      <c r="AU21" s="53"/>
      <c r="AV21" s="53"/>
      <c r="AW21" s="53"/>
      <c r="AX21" s="53"/>
    </row>
    <row r="22" spans="1:73" s="191" customFormat="1" ht="19.5" customHeight="1" x14ac:dyDescent="0.5">
      <c r="A22" s="288"/>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137"/>
      <c r="AI22" s="295"/>
      <c r="AJ22" s="295"/>
      <c r="AK22" s="315"/>
      <c r="AL22" s="285"/>
      <c r="AM22" s="285"/>
      <c r="AN22" s="285"/>
      <c r="AO22" s="285"/>
      <c r="AP22" s="285"/>
      <c r="AQ22" s="285"/>
      <c r="AR22" s="285"/>
      <c r="AS22" s="285"/>
      <c r="AT22" s="285"/>
      <c r="AU22" s="285"/>
      <c r="AV22" s="285"/>
      <c r="AW22" s="286"/>
      <c r="AX22" s="286"/>
    </row>
    <row r="23" spans="1:73" ht="20.149999999999999" customHeight="1" x14ac:dyDescent="0.45">
      <c r="A23" s="17"/>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283"/>
      <c r="AF23" s="93"/>
      <c r="AG23" s="93"/>
      <c r="AH23" s="93"/>
      <c r="AI23" s="93"/>
      <c r="AJ23" s="93"/>
      <c r="AK23" s="314"/>
      <c r="AL23" s="285"/>
      <c r="AM23" s="285"/>
      <c r="AN23" s="285"/>
      <c r="AO23" s="285"/>
      <c r="AP23" s="285"/>
      <c r="AQ23" s="285"/>
      <c r="AR23" s="285"/>
      <c r="AS23" s="285"/>
      <c r="AT23" s="285"/>
      <c r="AU23" s="285"/>
      <c r="AV23" s="285"/>
      <c r="AW23" s="286"/>
      <c r="AX23" s="286"/>
    </row>
    <row r="24" spans="1:73" ht="20.149999999999999" customHeight="1" x14ac:dyDescent="0.35">
      <c r="A24" s="281"/>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282"/>
      <c r="AH24" s="283"/>
      <c r="AI24" s="93"/>
      <c r="AJ24" s="93"/>
      <c r="AK24" s="313"/>
      <c r="AL24" s="285"/>
      <c r="AM24" s="285"/>
      <c r="AN24" s="285"/>
      <c r="AO24" s="285"/>
      <c r="AP24" s="285"/>
      <c r="AQ24" s="285"/>
      <c r="AR24" s="285"/>
      <c r="AS24" s="285"/>
      <c r="AT24" s="285"/>
      <c r="AU24" s="285"/>
      <c r="AV24" s="285"/>
      <c r="AW24" s="286"/>
      <c r="AX24" s="286"/>
    </row>
    <row r="25" spans="1:73" ht="20.149999999999999" customHeight="1" x14ac:dyDescent="0.35">
      <c r="A25" s="281"/>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282"/>
      <c r="AH25" s="283"/>
      <c r="AI25" s="93"/>
      <c r="AJ25" s="93"/>
      <c r="AK25" s="53"/>
      <c r="AL25" s="93"/>
      <c r="AM25" s="284"/>
      <c r="AN25" s="285"/>
      <c r="AO25" s="285"/>
      <c r="AP25" s="285"/>
      <c r="AQ25" s="285"/>
      <c r="AR25" s="285"/>
      <c r="AS25" s="285"/>
      <c r="AT25" s="285"/>
      <c r="AU25" s="285"/>
      <c r="AV25" s="285"/>
      <c r="AW25" s="286"/>
      <c r="AX25" s="286"/>
    </row>
    <row r="26" spans="1:73" ht="20.149999999999999" customHeight="1" x14ac:dyDescent="0.35">
      <c r="A26" s="281"/>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282"/>
      <c r="AH26" s="283"/>
      <c r="AI26" s="93"/>
      <c r="AJ26" s="93"/>
      <c r="AK26" s="53"/>
      <c r="AL26" s="93"/>
      <c r="AM26" s="284"/>
      <c r="AN26" s="285"/>
      <c r="AO26" s="285"/>
      <c r="AP26" s="285"/>
      <c r="AQ26" s="285"/>
      <c r="AR26" s="285"/>
      <c r="AS26" s="285"/>
      <c r="AT26" s="285"/>
      <c r="AU26" s="285"/>
      <c r="AV26" s="285"/>
      <c r="AW26" s="286"/>
      <c r="AX26" s="286"/>
    </row>
    <row r="27" spans="1:73" ht="20.149999999999999" customHeight="1" x14ac:dyDescent="0.35">
      <c r="A27" s="281"/>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282"/>
      <c r="AH27" s="283"/>
      <c r="AI27" s="93"/>
      <c r="AJ27" s="93"/>
      <c r="AK27" s="53"/>
      <c r="AL27" s="93"/>
      <c r="AM27" s="284"/>
      <c r="AN27" s="285"/>
      <c r="AO27" s="285"/>
      <c r="AP27" s="285"/>
      <c r="AQ27" s="285"/>
      <c r="AR27" s="285"/>
      <c r="AS27" s="285"/>
      <c r="AT27" s="285"/>
      <c r="AU27" s="285"/>
      <c r="AV27" s="285"/>
      <c r="AW27" s="286"/>
      <c r="AX27" s="286"/>
    </row>
    <row r="28" spans="1:73" ht="20.149999999999999" customHeight="1" x14ac:dyDescent="0.45">
      <c r="A28" s="28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282"/>
      <c r="AH28" s="283"/>
      <c r="AI28" s="93"/>
      <c r="AJ28" s="93"/>
      <c r="AK28" s="287"/>
      <c r="AL28" s="285"/>
      <c r="AM28" s="285"/>
      <c r="AN28" s="285"/>
      <c r="AO28" s="285"/>
      <c r="AP28" s="285"/>
      <c r="AQ28" s="285"/>
      <c r="AR28" s="285"/>
      <c r="AS28" s="285"/>
      <c r="AT28" s="285"/>
      <c r="AU28" s="285"/>
      <c r="AV28" s="285"/>
      <c r="AW28" s="286"/>
      <c r="AX28" s="286"/>
    </row>
    <row r="29" spans="1:73" ht="19.5" customHeight="1" x14ac:dyDescent="0.45">
      <c r="A29" s="28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282"/>
      <c r="AH29" s="283"/>
      <c r="AI29" s="93"/>
      <c r="AJ29" s="93"/>
      <c r="AK29" s="287"/>
      <c r="AL29" s="285"/>
      <c r="AM29" s="285"/>
      <c r="AN29" s="285"/>
      <c r="AO29" s="285"/>
      <c r="AP29" s="285"/>
      <c r="AQ29" s="285"/>
      <c r="AR29" s="285"/>
      <c r="AS29" s="285"/>
      <c r="AT29" s="285"/>
      <c r="AU29" s="285"/>
      <c r="AV29" s="285"/>
      <c r="AW29" s="286"/>
      <c r="AX29" s="286"/>
    </row>
    <row r="30" spans="1:73" ht="20.149999999999999" customHeight="1" x14ac:dyDescent="0.45">
      <c r="A30" s="288"/>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3"/>
      <c r="AI30" s="93"/>
      <c r="AJ30" s="93"/>
      <c r="AK30" s="290"/>
      <c r="AL30" s="285"/>
      <c r="AM30" s="285"/>
      <c r="AN30" s="285"/>
      <c r="AO30" s="285"/>
      <c r="AP30" s="285"/>
      <c r="AQ30" s="285"/>
      <c r="AR30" s="285"/>
      <c r="AS30" s="285"/>
      <c r="AT30" s="285"/>
      <c r="AU30" s="285"/>
      <c r="AV30" s="285"/>
      <c r="AW30" s="291"/>
      <c r="AX30" s="291"/>
    </row>
    <row r="31" spans="1:73" s="53" customFormat="1" ht="28" customHeight="1" x14ac:dyDescent="0.4">
      <c r="A31" s="292"/>
      <c r="B31" s="46"/>
      <c r="C31" s="46"/>
      <c r="D31" s="46"/>
      <c r="E31" s="292"/>
      <c r="F31" s="197"/>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283"/>
      <c r="AI31" s="93"/>
      <c r="AJ31" s="93"/>
      <c r="AK31" s="293"/>
      <c r="AL31" s="285"/>
      <c r="AM31" s="285"/>
      <c r="AN31" s="285"/>
      <c r="AO31" s="285"/>
      <c r="AP31" s="285"/>
      <c r="AQ31" s="285"/>
      <c r="AR31" s="285"/>
      <c r="AS31" s="285"/>
      <c r="AT31" s="285"/>
      <c r="AU31" s="285"/>
      <c r="AV31" s="285"/>
      <c r="AW31" s="291"/>
      <c r="AX31" s="291"/>
    </row>
    <row r="32" spans="1:73" ht="19.5" customHeight="1" x14ac:dyDescent="0.4">
      <c r="A32" s="1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282"/>
      <c r="AH32" s="283"/>
      <c r="AI32" s="93"/>
      <c r="AJ32" s="93"/>
      <c r="AK32" s="294"/>
      <c r="AL32" s="285"/>
      <c r="AM32" s="285"/>
      <c r="AN32" s="285"/>
      <c r="AO32" s="285"/>
      <c r="AP32" s="285"/>
      <c r="AQ32" s="285"/>
      <c r="AR32" s="285"/>
      <c r="AS32" s="285"/>
      <c r="AT32" s="285"/>
      <c r="AU32" s="285"/>
      <c r="AV32" s="285"/>
      <c r="AW32" s="291"/>
      <c r="AX32" s="291"/>
    </row>
    <row r="33" spans="1:50" s="65" customFormat="1" ht="20.149999999999999" customHeight="1" x14ac:dyDescent="0.4">
      <c r="A33" s="280"/>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137"/>
      <c r="AI33" s="295"/>
      <c r="AJ33" s="295"/>
      <c r="AK33" s="294"/>
      <c r="AL33" s="285"/>
      <c r="AM33" s="285"/>
      <c r="AN33" s="285"/>
      <c r="AO33" s="285"/>
      <c r="AP33" s="285"/>
      <c r="AQ33" s="285"/>
      <c r="AR33" s="285"/>
      <c r="AS33" s="285"/>
      <c r="AT33" s="285"/>
      <c r="AU33" s="285"/>
      <c r="AV33" s="285"/>
      <c r="AW33" s="291"/>
      <c r="AX33" s="291"/>
    </row>
    <row r="34" spans="1:50" ht="28" customHeight="1" x14ac:dyDescent="0.4">
      <c r="A34" s="292"/>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283"/>
      <c r="AI34" s="93"/>
      <c r="AJ34" s="93"/>
      <c r="AK34" s="297"/>
      <c r="AL34" s="298"/>
      <c r="AM34" s="298"/>
      <c r="AN34" s="298"/>
      <c r="AO34" s="298"/>
      <c r="AP34" s="298"/>
      <c r="AQ34" s="298"/>
      <c r="AR34" s="298"/>
      <c r="AS34" s="298"/>
      <c r="AT34" s="298"/>
      <c r="AU34" s="298"/>
      <c r="AV34" s="298"/>
      <c r="AW34" s="299"/>
      <c r="AX34" s="299"/>
    </row>
    <row r="35" spans="1:50" ht="20.149999999999999" customHeight="1" x14ac:dyDescent="0.4">
      <c r="A35" s="17"/>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282"/>
      <c r="AH35" s="283"/>
      <c r="AI35" s="93"/>
      <c r="AJ35" s="93"/>
      <c r="AK35" s="294"/>
      <c r="AL35" s="285"/>
      <c r="AM35" s="285"/>
      <c r="AN35" s="285"/>
      <c r="AO35" s="285"/>
      <c r="AP35" s="285"/>
      <c r="AQ35" s="285"/>
      <c r="AR35" s="285"/>
      <c r="AS35" s="285"/>
      <c r="AT35" s="285"/>
      <c r="AU35" s="285"/>
      <c r="AV35" s="285"/>
      <c r="AW35" s="286"/>
      <c r="AX35" s="286"/>
    </row>
    <row r="36" spans="1:50" ht="20.149999999999999" customHeight="1" x14ac:dyDescent="0.4">
      <c r="A36" s="17"/>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282"/>
      <c r="AH36" s="283"/>
      <c r="AI36" s="93"/>
      <c r="AJ36" s="93"/>
      <c r="AK36" s="294"/>
      <c r="AL36" s="298"/>
      <c r="AM36" s="298"/>
      <c r="AN36" s="298"/>
      <c r="AO36" s="298"/>
      <c r="AP36" s="298"/>
      <c r="AQ36" s="298"/>
      <c r="AR36" s="298"/>
      <c r="AS36" s="298"/>
      <c r="AT36" s="298"/>
      <c r="AU36" s="298"/>
      <c r="AV36" s="298"/>
      <c r="AW36" s="299"/>
      <c r="AX36" s="299"/>
    </row>
    <row r="37" spans="1:50" ht="20.149999999999999" customHeight="1" x14ac:dyDescent="0.4">
      <c r="A37" s="17"/>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282"/>
      <c r="AH37" s="283"/>
      <c r="AI37" s="93"/>
      <c r="AJ37" s="93"/>
      <c r="AK37" s="300"/>
      <c r="AL37" s="285"/>
      <c r="AM37" s="285"/>
      <c r="AN37" s="285"/>
      <c r="AO37" s="285"/>
      <c r="AP37" s="285"/>
      <c r="AQ37" s="285"/>
      <c r="AR37" s="285"/>
      <c r="AS37" s="285"/>
      <c r="AT37" s="285"/>
      <c r="AU37" s="285"/>
      <c r="AV37" s="285"/>
      <c r="AW37" s="291"/>
      <c r="AX37" s="291"/>
    </row>
    <row r="38" spans="1:50" ht="20.149999999999999" customHeight="1" x14ac:dyDescent="0.35">
      <c r="A38" s="17"/>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282"/>
      <c r="AH38" s="283"/>
      <c r="AI38" s="93"/>
      <c r="AJ38" s="93"/>
      <c r="AK38" s="53"/>
      <c r="AL38" s="301"/>
      <c r="AM38" s="301"/>
      <c r="AN38" s="285"/>
      <c r="AO38" s="285"/>
      <c r="AP38" s="285"/>
      <c r="AQ38" s="285"/>
      <c r="AR38" s="285"/>
      <c r="AS38" s="285"/>
      <c r="AT38" s="285"/>
      <c r="AU38" s="285"/>
      <c r="AV38" s="285"/>
      <c r="AW38" s="286"/>
      <c r="AX38" s="286"/>
    </row>
    <row r="39" spans="1:50" ht="20.149999999999999" customHeight="1" x14ac:dyDescent="0.35">
      <c r="A39" s="67"/>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283"/>
      <c r="AI39" s="93"/>
      <c r="AJ39" s="93"/>
      <c r="AK39" s="53"/>
      <c r="AL39" s="301"/>
      <c r="AM39" s="301"/>
      <c r="AN39" s="285"/>
      <c r="AO39" s="285"/>
      <c r="AP39" s="285"/>
      <c r="AQ39" s="285"/>
      <c r="AR39" s="285"/>
      <c r="AS39" s="285"/>
      <c r="AT39" s="285"/>
      <c r="AU39" s="285"/>
      <c r="AV39" s="285"/>
      <c r="AW39" s="286"/>
      <c r="AX39" s="286"/>
    </row>
    <row r="40" spans="1:50" s="65" customFormat="1" ht="20.149999999999999" customHeight="1" x14ac:dyDescent="0.4">
      <c r="A40" s="24"/>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137"/>
      <c r="AI40" s="295"/>
      <c r="AJ40" s="295"/>
      <c r="AK40" s="295"/>
      <c r="AL40" s="295"/>
      <c r="AM40" s="295"/>
      <c r="AN40" s="295"/>
      <c r="AO40" s="295"/>
      <c r="AP40" s="295"/>
      <c r="AQ40" s="295"/>
      <c r="AR40" s="295"/>
      <c r="AS40" s="295"/>
      <c r="AT40" s="295"/>
      <c r="AU40" s="295"/>
      <c r="AV40" s="295"/>
      <c r="AW40" s="295"/>
      <c r="AX40" s="295"/>
    </row>
    <row r="41" spans="1:50" s="65" customFormat="1" ht="20.149999999999999" customHeight="1" x14ac:dyDescent="0.35">
      <c r="A41" s="17"/>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137"/>
      <c r="AI41" s="295"/>
      <c r="AJ41" s="295"/>
      <c r="AK41" s="295"/>
      <c r="AL41" s="295"/>
      <c r="AM41" s="295"/>
      <c r="AN41" s="295"/>
      <c r="AO41" s="295"/>
      <c r="AP41" s="295"/>
      <c r="AQ41" s="295"/>
      <c r="AR41" s="295"/>
      <c r="AS41" s="295"/>
      <c r="AT41" s="295"/>
      <c r="AU41" s="295"/>
      <c r="AV41" s="295"/>
      <c r="AW41" s="295"/>
      <c r="AX41" s="295"/>
    </row>
    <row r="42" spans="1:50" ht="15" customHeight="1" x14ac:dyDescent="0.35">
      <c r="A42" s="296"/>
      <c r="B42" s="296"/>
      <c r="C42" s="296"/>
      <c r="D42" s="29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283"/>
      <c r="AI42" s="93"/>
      <c r="AJ42" s="93"/>
      <c r="AK42" s="53"/>
      <c r="AL42" s="53"/>
      <c r="AM42" s="53"/>
      <c r="AN42" s="53"/>
      <c r="AQ42" s="53"/>
      <c r="AR42" s="53"/>
      <c r="AS42" s="53"/>
      <c r="AT42" s="53"/>
      <c r="AU42" s="53"/>
      <c r="AV42" s="53"/>
      <c r="AW42" s="53"/>
      <c r="AX42" s="53"/>
    </row>
    <row r="43" spans="1:50" ht="27" customHeight="1" x14ac:dyDescent="0.4">
      <c r="A43" s="17"/>
      <c r="B43" s="302"/>
      <c r="C43" s="302"/>
      <c r="D43" s="302"/>
      <c r="E43" s="302"/>
      <c r="F43" s="302"/>
      <c r="G43" s="302"/>
      <c r="H43" s="302"/>
      <c r="I43" s="302"/>
      <c r="J43" s="302"/>
      <c r="K43" s="302"/>
      <c r="L43" s="302"/>
      <c r="M43" s="302"/>
      <c r="N43" s="302"/>
      <c r="O43" s="302"/>
      <c r="P43" s="46"/>
      <c r="Q43" s="302"/>
      <c r="R43" s="302"/>
      <c r="S43" s="296"/>
      <c r="T43" s="296"/>
      <c r="U43" s="296"/>
      <c r="V43" s="46"/>
      <c r="W43" s="46"/>
      <c r="X43" s="93"/>
      <c r="Y43" s="408"/>
      <c r="Z43" s="408"/>
      <c r="AA43" s="408"/>
      <c r="AB43" s="408"/>
      <c r="AC43" s="408"/>
      <c r="AD43" s="408"/>
      <c r="AE43" s="408"/>
      <c r="AF43" s="408"/>
      <c r="AG43" s="408"/>
      <c r="AH43" s="283"/>
      <c r="AI43" s="93"/>
      <c r="AJ43" s="93"/>
      <c r="AK43" s="53"/>
      <c r="AL43" s="53"/>
      <c r="AM43" s="53"/>
      <c r="AN43" s="53"/>
      <c r="AQ43" s="53"/>
      <c r="AR43" s="53"/>
      <c r="AS43" s="53"/>
      <c r="AT43" s="53"/>
      <c r="AU43" s="53"/>
      <c r="AV43" s="53"/>
      <c r="AW43" s="53"/>
      <c r="AX43" s="53"/>
    </row>
    <row r="44" spans="1:50" ht="27" customHeight="1" x14ac:dyDescent="0.4">
      <c r="A44" s="46"/>
      <c r="B44" s="263"/>
      <c r="C44" s="263"/>
      <c r="D44" s="263"/>
      <c r="E44" s="263"/>
      <c r="F44" s="263"/>
      <c r="G44" s="263"/>
      <c r="H44" s="263"/>
      <c r="I44" s="263"/>
      <c r="J44" s="263"/>
      <c r="K44" s="263"/>
      <c r="L44" s="263"/>
      <c r="M44" s="263"/>
      <c r="N44" s="263"/>
      <c r="O44" s="263"/>
      <c r="P44" s="46"/>
      <c r="Q44" s="302"/>
      <c r="R44" s="137"/>
      <c r="S44" s="137"/>
      <c r="T44" s="137"/>
      <c r="U44" s="137"/>
      <c r="V44" s="283"/>
      <c r="W44" s="283"/>
      <c r="X44" s="93"/>
      <c r="Y44" s="407"/>
      <c r="Z44" s="407"/>
      <c r="AA44" s="407"/>
      <c r="AB44" s="263"/>
      <c r="AC44" s="263"/>
      <c r="AD44" s="263"/>
      <c r="AE44" s="263"/>
      <c r="AF44" s="263"/>
      <c r="AG44" s="263"/>
      <c r="AH44" s="283"/>
      <c r="AI44" s="93"/>
      <c r="AJ44" s="93"/>
      <c r="AK44" s="53"/>
      <c r="AL44" s="53"/>
      <c r="AM44" s="53"/>
      <c r="AN44" s="53"/>
      <c r="AQ44" s="53"/>
      <c r="AR44" s="53"/>
      <c r="AS44" s="53"/>
      <c r="AT44" s="53"/>
      <c r="AU44" s="53"/>
      <c r="AV44" s="53"/>
      <c r="AW44" s="53"/>
      <c r="AX44" s="53"/>
    </row>
    <row r="45" spans="1:50" ht="27" customHeight="1" x14ac:dyDescent="0.4">
      <c r="A45" s="46"/>
      <c r="B45" s="263"/>
      <c r="C45" s="263"/>
      <c r="D45" s="263"/>
      <c r="E45" s="263"/>
      <c r="F45" s="263"/>
      <c r="G45" s="263"/>
      <c r="H45" s="263"/>
      <c r="I45" s="263"/>
      <c r="J45" s="263"/>
      <c r="K45" s="263"/>
      <c r="L45" s="263"/>
      <c r="M45" s="263"/>
      <c r="N45" s="263"/>
      <c r="O45" s="263"/>
      <c r="P45" s="46"/>
      <c r="Q45" s="303"/>
      <c r="R45" s="137"/>
      <c r="S45" s="137"/>
      <c r="T45" s="137"/>
      <c r="U45" s="137"/>
      <c r="V45" s="67"/>
      <c r="W45" s="283"/>
      <c r="X45" s="93"/>
      <c r="Y45" s="265"/>
      <c r="Z45" s="266"/>
      <c r="AA45" s="266"/>
      <c r="AB45" s="266"/>
      <c r="AC45" s="266"/>
      <c r="AD45" s="266"/>
      <c r="AE45" s="266"/>
      <c r="AF45" s="266"/>
      <c r="AG45" s="266"/>
      <c r="AH45" s="283"/>
      <c r="AI45" s="93"/>
      <c r="AJ45" s="93"/>
      <c r="AK45" s="53"/>
      <c r="AL45" s="53"/>
      <c r="AM45" s="53"/>
      <c r="AN45" s="53"/>
      <c r="AQ45" s="53"/>
      <c r="AR45" s="53"/>
      <c r="AS45" s="53"/>
      <c r="AT45" s="53"/>
      <c r="AU45" s="53"/>
      <c r="AV45" s="53"/>
      <c r="AW45" s="53"/>
      <c r="AX45" s="53"/>
    </row>
    <row r="46" spans="1:50" ht="27" customHeight="1" x14ac:dyDescent="0.35">
      <c r="A46" s="46"/>
      <c r="B46" s="263"/>
      <c r="C46" s="263"/>
      <c r="D46" s="263"/>
      <c r="E46" s="263"/>
      <c r="F46" s="263"/>
      <c r="G46" s="263"/>
      <c r="H46" s="263"/>
      <c r="I46" s="263"/>
      <c r="J46" s="263"/>
      <c r="K46" s="263"/>
      <c r="L46" s="263"/>
      <c r="M46" s="263"/>
      <c r="N46" s="263"/>
      <c r="O46" s="263"/>
      <c r="P46" s="46"/>
      <c r="Q46" s="273"/>
      <c r="R46" s="273"/>
      <c r="S46" s="273"/>
      <c r="T46" s="273"/>
      <c r="U46" s="273"/>
      <c r="V46" s="274"/>
      <c r="W46" s="274"/>
      <c r="X46" s="275"/>
      <c r="Y46" s="276"/>
      <c r="Z46" s="276"/>
      <c r="AA46" s="276"/>
      <c r="AB46" s="276"/>
      <c r="AC46" s="276"/>
      <c r="AD46" s="276"/>
      <c r="AE46" s="276"/>
      <c r="AF46" s="276"/>
      <c r="AG46" s="304"/>
      <c r="AH46" s="283"/>
      <c r="AI46" s="93"/>
      <c r="AJ46" s="93"/>
      <c r="AK46" s="53"/>
      <c r="AL46" s="53"/>
      <c r="AM46" s="53"/>
      <c r="AN46" s="53"/>
      <c r="AQ46" s="53"/>
      <c r="AR46" s="53"/>
      <c r="AS46" s="53"/>
      <c r="AT46" s="53"/>
      <c r="AU46" s="53"/>
      <c r="AV46" s="53"/>
      <c r="AW46" s="53"/>
      <c r="AX46" s="53"/>
    </row>
    <row r="47" spans="1:50" ht="27" customHeight="1" x14ac:dyDescent="0.35">
      <c r="A47" s="46"/>
      <c r="B47" s="263"/>
      <c r="C47" s="263"/>
      <c r="D47" s="263"/>
      <c r="E47" s="263"/>
      <c r="F47" s="263"/>
      <c r="G47" s="263"/>
      <c r="H47" s="263"/>
      <c r="I47" s="263"/>
      <c r="J47" s="263"/>
      <c r="K47" s="263"/>
      <c r="L47" s="263"/>
      <c r="M47" s="263"/>
      <c r="N47" s="263"/>
      <c r="O47" s="263"/>
      <c r="P47" s="46"/>
      <c r="Q47" s="46"/>
      <c r="R47" s="46"/>
      <c r="S47" s="46"/>
      <c r="T47" s="46"/>
      <c r="U47" s="46"/>
      <c r="V47" s="46"/>
      <c r="W47" s="46"/>
      <c r="X47" s="46"/>
      <c r="Y47" s="46"/>
      <c r="Z47" s="46"/>
      <c r="AA47" s="46"/>
      <c r="AB47" s="46"/>
      <c r="AC47" s="46"/>
      <c r="AD47" s="46"/>
      <c r="AE47" s="46"/>
      <c r="AF47" s="46"/>
      <c r="AG47" s="46"/>
      <c r="AH47" s="283"/>
      <c r="AI47" s="93"/>
      <c r="AJ47" s="93"/>
      <c r="AK47" s="53"/>
      <c r="AL47" s="53"/>
      <c r="AM47" s="53"/>
      <c r="AN47" s="53"/>
      <c r="AQ47" s="53"/>
      <c r="AR47" s="53"/>
      <c r="AS47" s="53"/>
      <c r="AT47" s="53"/>
      <c r="AU47" s="53"/>
      <c r="AV47" s="53"/>
      <c r="AW47" s="53"/>
      <c r="AX47" s="53"/>
    </row>
    <row r="48" spans="1:50" ht="27" customHeight="1" x14ac:dyDescent="0.4">
      <c r="A48" s="46"/>
      <c r="B48" s="263"/>
      <c r="C48" s="263"/>
      <c r="D48" s="263"/>
      <c r="E48" s="263"/>
      <c r="F48" s="263"/>
      <c r="G48" s="263"/>
      <c r="H48" s="263"/>
      <c r="I48" s="263"/>
      <c r="J48" s="263"/>
      <c r="K48" s="263"/>
      <c r="L48" s="263"/>
      <c r="M48" s="263"/>
      <c r="N48" s="263"/>
      <c r="O48" s="263"/>
      <c r="P48" s="46"/>
      <c r="Q48" s="296"/>
      <c r="R48" s="17"/>
      <c r="S48" s="296"/>
      <c r="T48" s="296"/>
      <c r="U48" s="296"/>
      <c r="V48" s="46"/>
      <c r="W48" s="46"/>
      <c r="X48" s="46"/>
      <c r="Y48" s="408"/>
      <c r="Z48" s="408"/>
      <c r="AA48" s="408"/>
      <c r="AB48" s="408"/>
      <c r="AC48" s="408"/>
      <c r="AD48" s="408"/>
      <c r="AE48" s="408"/>
      <c r="AF48" s="408"/>
      <c r="AG48" s="408"/>
      <c r="AH48" s="283"/>
      <c r="AI48" s="93"/>
      <c r="AJ48" s="93"/>
      <c r="AK48" s="53"/>
      <c r="AL48" s="53"/>
      <c r="AM48" s="53"/>
      <c r="AN48" s="53"/>
      <c r="AQ48" s="53"/>
      <c r="AR48" s="53"/>
      <c r="AS48" s="53"/>
      <c r="AT48" s="53"/>
      <c r="AU48" s="53"/>
      <c r="AV48" s="53"/>
      <c r="AW48" s="53"/>
      <c r="AX48" s="53"/>
    </row>
    <row r="49" spans="1:50" ht="27" customHeight="1" x14ac:dyDescent="0.4">
      <c r="A49" s="46"/>
      <c r="B49" s="263"/>
      <c r="C49" s="263"/>
      <c r="D49" s="263"/>
      <c r="E49" s="263"/>
      <c r="F49" s="263"/>
      <c r="G49" s="263"/>
      <c r="H49" s="263"/>
      <c r="I49" s="263"/>
      <c r="J49" s="263"/>
      <c r="K49" s="263"/>
      <c r="L49" s="263"/>
      <c r="M49" s="263"/>
      <c r="N49" s="263"/>
      <c r="O49" s="263"/>
      <c r="P49" s="46"/>
      <c r="Q49" s="302"/>
      <c r="R49" s="137"/>
      <c r="S49" s="137"/>
      <c r="T49" s="137"/>
      <c r="U49" s="137"/>
      <c r="V49" s="283"/>
      <c r="W49" s="283"/>
      <c r="X49" s="283"/>
      <c r="Y49" s="407"/>
      <c r="Z49" s="407"/>
      <c r="AA49" s="407"/>
      <c r="AB49" s="263"/>
      <c r="AC49" s="263"/>
      <c r="AD49" s="263"/>
      <c r="AE49" s="263"/>
      <c r="AF49" s="263"/>
      <c r="AG49" s="263"/>
      <c r="AH49" s="283"/>
      <c r="AI49" s="93"/>
      <c r="AJ49" s="93"/>
      <c r="AK49" s="53"/>
      <c r="AL49" s="53"/>
      <c r="AM49" s="53"/>
      <c r="AN49" s="53"/>
      <c r="AQ49" s="53"/>
      <c r="AR49" s="53"/>
      <c r="AS49" s="53"/>
      <c r="AT49" s="53"/>
      <c r="AU49" s="53"/>
      <c r="AV49" s="53"/>
      <c r="AW49" s="53"/>
      <c r="AX49" s="53"/>
    </row>
    <row r="50" spans="1:50" ht="27" customHeight="1" x14ac:dyDescent="0.4">
      <c r="A50" s="93"/>
      <c r="B50" s="93"/>
      <c r="C50" s="93"/>
      <c r="D50" s="93"/>
      <c r="E50" s="93"/>
      <c r="F50" s="93"/>
      <c r="G50" s="93"/>
      <c r="H50" s="93"/>
      <c r="I50" s="93"/>
      <c r="J50" s="93"/>
      <c r="K50" s="93"/>
      <c r="L50" s="93"/>
      <c r="M50" s="93"/>
      <c r="N50" s="93"/>
      <c r="O50" s="93"/>
      <c r="P50" s="93"/>
      <c r="Q50" s="303"/>
      <c r="R50" s="137"/>
      <c r="S50" s="137"/>
      <c r="T50" s="137"/>
      <c r="U50" s="137"/>
      <c r="V50" s="283"/>
      <c r="W50" s="67"/>
      <c r="X50" s="283"/>
      <c r="Y50" s="264"/>
      <c r="Z50" s="263"/>
      <c r="AA50" s="263"/>
      <c r="AB50" s="263"/>
      <c r="AC50" s="263"/>
      <c r="AD50" s="266"/>
      <c r="AE50" s="263"/>
      <c r="AF50" s="263"/>
      <c r="AG50" s="263"/>
      <c r="AH50" s="93"/>
      <c r="AI50" s="93"/>
      <c r="AJ50" s="93"/>
      <c r="AK50" s="53"/>
      <c r="AL50" s="53"/>
      <c r="AM50" s="53"/>
      <c r="AN50" s="53"/>
      <c r="AQ50" s="53"/>
      <c r="AR50" s="53"/>
      <c r="AS50" s="53"/>
      <c r="AT50" s="53"/>
      <c r="AU50" s="53"/>
      <c r="AV50" s="53"/>
      <c r="AW50" s="53"/>
      <c r="AX50" s="53"/>
    </row>
    <row r="51" spans="1:50" ht="27" customHeight="1" x14ac:dyDescent="0.35">
      <c r="A51" s="93"/>
      <c r="B51" s="93"/>
      <c r="C51" s="93"/>
      <c r="D51" s="93"/>
      <c r="E51" s="93"/>
      <c r="F51" s="93"/>
      <c r="G51" s="93"/>
      <c r="H51" s="93"/>
      <c r="I51" s="93"/>
      <c r="J51" s="93"/>
      <c r="K51" s="93"/>
      <c r="L51" s="93"/>
      <c r="M51" s="93"/>
      <c r="N51" s="93"/>
      <c r="O51" s="93"/>
      <c r="P51" s="283"/>
      <c r="Q51" s="273"/>
      <c r="R51" s="275"/>
      <c r="S51" s="275"/>
      <c r="T51" s="275"/>
      <c r="U51" s="275"/>
      <c r="V51" s="275"/>
      <c r="W51" s="274"/>
      <c r="X51" s="274"/>
      <c r="Y51" s="305"/>
      <c r="Z51" s="274"/>
      <c r="AA51" s="274"/>
      <c r="AB51" s="274"/>
      <c r="AC51" s="274"/>
      <c r="AD51" s="274"/>
      <c r="AE51" s="274"/>
      <c r="AF51" s="274"/>
      <c r="AG51" s="283"/>
      <c r="AH51" s="283"/>
      <c r="AI51" s="93"/>
      <c r="AJ51" s="93"/>
      <c r="AK51" s="53"/>
      <c r="AL51" s="53"/>
      <c r="AM51" s="53"/>
      <c r="AN51" s="53"/>
      <c r="AQ51" s="53"/>
      <c r="AR51" s="53"/>
      <c r="AS51" s="53"/>
      <c r="AT51" s="53"/>
      <c r="AU51" s="53"/>
      <c r="AV51" s="53"/>
      <c r="AW51" s="53"/>
      <c r="AX51" s="53"/>
    </row>
    <row r="52" spans="1:50" x14ac:dyDescent="0.2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53"/>
      <c r="AL52" s="53"/>
      <c r="AM52" s="53"/>
      <c r="AN52" s="53"/>
      <c r="AQ52" s="53"/>
      <c r="AR52" s="53"/>
      <c r="AS52" s="53"/>
      <c r="AT52" s="53"/>
      <c r="AU52" s="53"/>
      <c r="AV52" s="53"/>
      <c r="AW52" s="53"/>
      <c r="AX52" s="53"/>
    </row>
    <row r="53" spans="1:50" x14ac:dyDescent="0.2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53"/>
      <c r="AL53" s="53"/>
      <c r="AM53" s="53"/>
      <c r="AN53" s="53"/>
      <c r="AQ53" s="53"/>
      <c r="AR53" s="53"/>
      <c r="AS53" s="53"/>
      <c r="AT53" s="53"/>
      <c r="AU53" s="53"/>
      <c r="AV53" s="53"/>
      <c r="AW53" s="53"/>
      <c r="AX53" s="53"/>
    </row>
    <row r="54" spans="1:50" x14ac:dyDescent="0.2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53"/>
      <c r="AL54" s="53"/>
      <c r="AM54" s="53"/>
      <c r="AN54" s="53"/>
      <c r="AQ54" s="53"/>
      <c r="AR54" s="53"/>
      <c r="AS54" s="53"/>
      <c r="AT54" s="53"/>
      <c r="AU54" s="53"/>
      <c r="AV54" s="53"/>
      <c r="AW54" s="53"/>
      <c r="AX54" s="53"/>
    </row>
    <row r="55" spans="1:50" x14ac:dyDescent="0.25">
      <c r="A55" s="93"/>
      <c r="B55" s="93"/>
      <c r="C55" s="93"/>
      <c r="D55" s="9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Q55" s="53"/>
      <c r="AR55" s="53"/>
      <c r="AS55" s="53"/>
      <c r="AT55" s="53"/>
      <c r="AU55" s="53"/>
      <c r="AV55" s="53"/>
      <c r="AW55" s="53"/>
      <c r="AX55" s="53"/>
    </row>
    <row r="56" spans="1:50" x14ac:dyDescent="0.25">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Q56" s="53"/>
      <c r="AR56" s="53"/>
      <c r="AS56" s="53"/>
      <c r="AT56" s="53"/>
      <c r="AU56" s="53"/>
      <c r="AV56" s="53"/>
      <c r="AW56" s="53"/>
      <c r="AX56" s="53"/>
    </row>
    <row r="57" spans="1:50" x14ac:dyDescent="0.2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Q57" s="53"/>
      <c r="AR57" s="53"/>
      <c r="AS57" s="53"/>
      <c r="AT57" s="53"/>
      <c r="AU57" s="53"/>
      <c r="AV57" s="53"/>
      <c r="AW57" s="53"/>
      <c r="AX57" s="53"/>
    </row>
    <row r="58" spans="1:50" x14ac:dyDescent="0.25">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Q58" s="53"/>
      <c r="AR58" s="53"/>
      <c r="AS58" s="53"/>
      <c r="AT58" s="53"/>
      <c r="AU58" s="53"/>
      <c r="AV58" s="53"/>
      <c r="AW58" s="53"/>
      <c r="AX58" s="53"/>
    </row>
    <row r="59" spans="1:50" x14ac:dyDescent="0.25">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Q59" s="53"/>
      <c r="AR59" s="53"/>
      <c r="AS59" s="53"/>
      <c r="AT59" s="53"/>
      <c r="AU59" s="53"/>
      <c r="AV59" s="53"/>
      <c r="AW59" s="53"/>
      <c r="AX59" s="53"/>
    </row>
    <row r="60" spans="1:50" x14ac:dyDescent="0.25">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Q60" s="53"/>
      <c r="AR60" s="53"/>
      <c r="AS60" s="53"/>
      <c r="AT60" s="53"/>
      <c r="AU60" s="53"/>
      <c r="AV60" s="53"/>
      <c r="AW60" s="53"/>
      <c r="AX60" s="53"/>
    </row>
    <row r="61" spans="1:50" x14ac:dyDescent="0.25">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Q61" s="53"/>
      <c r="AR61" s="53"/>
      <c r="AS61" s="53"/>
      <c r="AT61" s="53"/>
      <c r="AU61" s="53"/>
      <c r="AV61" s="53"/>
      <c r="AW61" s="53"/>
      <c r="AX61" s="53"/>
    </row>
    <row r="62" spans="1:50" x14ac:dyDescent="0.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Q62" s="53"/>
      <c r="AR62" s="53"/>
      <c r="AS62" s="53"/>
      <c r="AT62" s="53"/>
      <c r="AU62" s="53"/>
      <c r="AV62" s="53"/>
      <c r="AW62" s="53"/>
      <c r="AX62" s="53"/>
    </row>
    <row r="63" spans="1:50" x14ac:dyDescent="0.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Q63" s="53"/>
      <c r="AR63" s="53"/>
      <c r="AS63" s="53"/>
      <c r="AT63" s="53"/>
      <c r="AU63" s="53"/>
      <c r="AV63" s="53"/>
      <c r="AW63" s="53"/>
      <c r="AX63" s="53"/>
    </row>
    <row r="64" spans="1:50" x14ac:dyDescent="0.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Q64" s="53"/>
      <c r="AR64" s="53"/>
      <c r="AS64" s="53"/>
      <c r="AT64" s="53"/>
      <c r="AU64" s="53"/>
      <c r="AV64" s="53"/>
      <c r="AW64" s="53"/>
      <c r="AX64" s="53"/>
    </row>
    <row r="65" spans="1:50" x14ac:dyDescent="0.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Q65" s="53"/>
      <c r="AR65" s="53"/>
      <c r="AS65" s="53"/>
      <c r="AT65" s="53"/>
      <c r="AU65" s="53"/>
      <c r="AV65" s="53"/>
      <c r="AW65" s="53"/>
      <c r="AX65" s="53"/>
    </row>
    <row r="66" spans="1:50" x14ac:dyDescent="0.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Q66" s="53"/>
      <c r="AR66" s="53"/>
      <c r="AS66" s="53"/>
      <c r="AT66" s="53"/>
      <c r="AU66" s="53"/>
      <c r="AV66" s="53"/>
      <c r="AW66" s="53"/>
      <c r="AX66" s="53"/>
    </row>
    <row r="67" spans="1:50" x14ac:dyDescent="0.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Q67" s="53"/>
      <c r="AR67" s="53"/>
      <c r="AS67" s="53"/>
      <c r="AT67" s="53"/>
      <c r="AU67" s="53"/>
      <c r="AV67" s="53"/>
      <c r="AW67" s="53"/>
      <c r="AX67" s="53"/>
    </row>
    <row r="68" spans="1:50" x14ac:dyDescent="0.25">
      <c r="A68" s="93"/>
      <c r="B68" s="93"/>
      <c r="C68" s="93"/>
      <c r="D68" s="9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Q68" s="53"/>
      <c r="AR68" s="53"/>
      <c r="AS68" s="53"/>
      <c r="AT68" s="53"/>
      <c r="AU68" s="53"/>
      <c r="AV68" s="53"/>
      <c r="AW68" s="53"/>
      <c r="AX68" s="53"/>
    </row>
    <row r="69" spans="1:50" x14ac:dyDescent="0.25">
      <c r="A69" s="93"/>
      <c r="B69" s="93"/>
      <c r="C69" s="93"/>
      <c r="D69" s="9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Q69" s="53"/>
      <c r="AR69" s="53"/>
      <c r="AS69" s="53"/>
      <c r="AT69" s="53"/>
      <c r="AU69" s="53"/>
      <c r="AV69" s="53"/>
      <c r="AW69" s="53"/>
      <c r="AX69" s="53"/>
    </row>
    <row r="70" spans="1:50" x14ac:dyDescent="0.25">
      <c r="A70" s="93"/>
      <c r="B70" s="93"/>
      <c r="C70" s="93"/>
      <c r="D70" s="9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Q70" s="53"/>
      <c r="AR70" s="53"/>
      <c r="AS70" s="53"/>
      <c r="AT70" s="53"/>
      <c r="AU70" s="53"/>
      <c r="AV70" s="53"/>
      <c r="AW70" s="53"/>
      <c r="AX70" s="53"/>
    </row>
    <row r="71" spans="1:50" x14ac:dyDescent="0.25">
      <c r="A71" s="93"/>
      <c r="B71" s="93"/>
      <c r="C71" s="93"/>
      <c r="D71" s="9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Q71" s="53"/>
      <c r="AR71" s="53"/>
      <c r="AS71" s="53"/>
      <c r="AT71" s="53"/>
      <c r="AU71" s="53"/>
      <c r="AV71" s="53"/>
      <c r="AW71" s="53"/>
      <c r="AX71" s="53"/>
    </row>
    <row r="72" spans="1:50" x14ac:dyDescent="0.25">
      <c r="A72" s="93"/>
      <c r="B72" s="93"/>
      <c r="C72" s="93"/>
      <c r="D72" s="9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Q72" s="53"/>
      <c r="AR72" s="53"/>
      <c r="AS72" s="53"/>
      <c r="AT72" s="53"/>
      <c r="AU72" s="53"/>
      <c r="AV72" s="53"/>
      <c r="AW72" s="53"/>
      <c r="AX72" s="53"/>
    </row>
    <row r="73" spans="1:50" x14ac:dyDescent="0.25">
      <c r="A73" s="93"/>
      <c r="B73" s="93"/>
      <c r="C73" s="93"/>
      <c r="D73" s="9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Q73" s="53"/>
      <c r="AR73" s="53"/>
      <c r="AS73" s="53"/>
      <c r="AT73" s="53"/>
      <c r="AU73" s="53"/>
      <c r="AV73" s="53"/>
      <c r="AW73" s="53"/>
      <c r="AX73" s="53"/>
    </row>
    <row r="74" spans="1:50" x14ac:dyDescent="0.25">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Q74" s="53"/>
      <c r="AR74" s="53"/>
      <c r="AS74" s="53"/>
      <c r="AT74" s="53"/>
      <c r="AU74" s="53"/>
      <c r="AV74" s="53"/>
      <c r="AW74" s="53"/>
      <c r="AX74" s="53"/>
    </row>
    <row r="75" spans="1:50"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Q75" s="53"/>
      <c r="AR75" s="53"/>
      <c r="AS75" s="53"/>
      <c r="AT75" s="53"/>
      <c r="AU75" s="53"/>
      <c r="AV75" s="53"/>
      <c r="AW75" s="53"/>
      <c r="AX75" s="53"/>
    </row>
    <row r="76" spans="1:50" x14ac:dyDescent="0.2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Q76" s="53"/>
      <c r="AR76" s="53"/>
      <c r="AS76" s="53"/>
      <c r="AT76" s="53"/>
      <c r="AU76" s="53"/>
      <c r="AV76" s="53"/>
      <c r="AW76" s="53"/>
      <c r="AX76" s="53"/>
    </row>
    <row r="77" spans="1:50" x14ac:dyDescent="0.2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Q77" s="53"/>
      <c r="AR77" s="53"/>
      <c r="AS77" s="53"/>
      <c r="AT77" s="53"/>
      <c r="AU77" s="53"/>
      <c r="AV77" s="53"/>
      <c r="AW77" s="53"/>
      <c r="AX77" s="53"/>
    </row>
    <row r="78" spans="1:50" x14ac:dyDescent="0.25">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Q78" s="53"/>
      <c r="AR78" s="53"/>
      <c r="AS78" s="53"/>
      <c r="AT78" s="53"/>
      <c r="AU78" s="53"/>
      <c r="AV78" s="53"/>
      <c r="AW78" s="53"/>
      <c r="AX78" s="53"/>
    </row>
    <row r="79" spans="1:50" x14ac:dyDescent="0.25">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Q79" s="53"/>
      <c r="AR79" s="53"/>
      <c r="AS79" s="53"/>
      <c r="AT79" s="53"/>
      <c r="AU79" s="53"/>
      <c r="AV79" s="53"/>
      <c r="AW79" s="53"/>
      <c r="AX79" s="53"/>
    </row>
    <row r="80" spans="1:50" x14ac:dyDescent="0.25">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Q80" s="53"/>
      <c r="AR80" s="53"/>
      <c r="AS80" s="53"/>
      <c r="AT80" s="53"/>
      <c r="AU80" s="53"/>
      <c r="AV80" s="53"/>
      <c r="AW80" s="53"/>
      <c r="AX80" s="53"/>
    </row>
    <row r="81" spans="1:50" x14ac:dyDescent="0.25">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Q81" s="53"/>
      <c r="AR81" s="53"/>
      <c r="AS81" s="53"/>
      <c r="AT81" s="53"/>
      <c r="AU81" s="53"/>
      <c r="AV81" s="53"/>
      <c r="AW81" s="53"/>
      <c r="AX81" s="53"/>
    </row>
    <row r="82" spans="1:50" x14ac:dyDescent="0.25">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Q82" s="53"/>
      <c r="AR82" s="53"/>
      <c r="AS82" s="53"/>
      <c r="AT82" s="53"/>
      <c r="AU82" s="53"/>
      <c r="AV82" s="53"/>
      <c r="AW82" s="53"/>
      <c r="AX82" s="53"/>
    </row>
    <row r="83" spans="1:50" x14ac:dyDescent="0.25">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Q83" s="53"/>
      <c r="AR83" s="53"/>
      <c r="AS83" s="53"/>
      <c r="AT83" s="53"/>
      <c r="AU83" s="53"/>
      <c r="AV83" s="53"/>
      <c r="AW83" s="53"/>
      <c r="AX83" s="53"/>
    </row>
    <row r="84" spans="1:50" x14ac:dyDescent="0.25">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Q84" s="53"/>
      <c r="AR84" s="53"/>
      <c r="AS84" s="53"/>
      <c r="AT84" s="53"/>
      <c r="AU84" s="53"/>
      <c r="AV84" s="53"/>
      <c r="AW84" s="53"/>
      <c r="AX84" s="53"/>
    </row>
    <row r="85" spans="1:50" x14ac:dyDescent="0.25">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Q85" s="53"/>
      <c r="AR85" s="53"/>
      <c r="AS85" s="53"/>
      <c r="AT85" s="53"/>
      <c r="AU85" s="53"/>
      <c r="AV85" s="53"/>
      <c r="AW85" s="53"/>
      <c r="AX85" s="53"/>
    </row>
    <row r="86" spans="1:50" x14ac:dyDescent="0.25">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Q86" s="53"/>
      <c r="AR86" s="53"/>
      <c r="AS86" s="53"/>
      <c r="AT86" s="53"/>
      <c r="AU86" s="53"/>
      <c r="AV86" s="53"/>
      <c r="AW86" s="53"/>
      <c r="AX86" s="53"/>
    </row>
    <row r="87" spans="1:50" x14ac:dyDescent="0.25">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Q87" s="53"/>
      <c r="AR87" s="53"/>
      <c r="AS87" s="53"/>
      <c r="AT87" s="53"/>
      <c r="AU87" s="53"/>
      <c r="AV87" s="53"/>
      <c r="AW87" s="53"/>
      <c r="AX87" s="53"/>
    </row>
    <row r="88" spans="1:50" x14ac:dyDescent="0.25">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Q88" s="53"/>
      <c r="AR88" s="53"/>
      <c r="AS88" s="53"/>
      <c r="AT88" s="53"/>
      <c r="AU88" s="53"/>
      <c r="AV88" s="53"/>
      <c r="AW88" s="53"/>
      <c r="AX88" s="53"/>
    </row>
    <row r="89" spans="1:50" x14ac:dyDescent="0.25">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Q89" s="53"/>
      <c r="AR89" s="53"/>
      <c r="AS89" s="53"/>
      <c r="AT89" s="53"/>
      <c r="AU89" s="53"/>
      <c r="AV89" s="53"/>
      <c r="AW89" s="53"/>
      <c r="AX89" s="53"/>
    </row>
    <row r="90" spans="1:50" x14ac:dyDescent="0.25">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Q90" s="53"/>
      <c r="AR90" s="53"/>
      <c r="AS90" s="53"/>
      <c r="AT90" s="53"/>
      <c r="AU90" s="53"/>
      <c r="AV90" s="53"/>
      <c r="AW90" s="53"/>
      <c r="AX90" s="53"/>
    </row>
    <row r="91" spans="1:50"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Q91" s="53"/>
      <c r="AR91" s="53"/>
      <c r="AS91" s="53"/>
      <c r="AT91" s="53"/>
      <c r="AU91" s="53"/>
      <c r="AV91" s="53"/>
      <c r="AW91" s="53"/>
      <c r="AX91" s="53"/>
    </row>
    <row r="92" spans="1:50" x14ac:dyDescent="0.2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Q92" s="53"/>
      <c r="AR92" s="53"/>
      <c r="AS92" s="53"/>
      <c r="AT92" s="53"/>
      <c r="AU92" s="53"/>
      <c r="AV92" s="53"/>
      <c r="AW92" s="53"/>
      <c r="AX92" s="53"/>
    </row>
    <row r="93" spans="1:50" x14ac:dyDescent="0.25">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Q93" s="53"/>
      <c r="AR93" s="53"/>
      <c r="AS93" s="53"/>
      <c r="AT93" s="53"/>
      <c r="AU93" s="53"/>
      <c r="AV93" s="53"/>
      <c r="AW93" s="53"/>
      <c r="AX93" s="53"/>
    </row>
    <row r="94" spans="1:50" x14ac:dyDescent="0.25">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Q94" s="53"/>
      <c r="AR94" s="53"/>
      <c r="AS94" s="53"/>
      <c r="AT94" s="53"/>
      <c r="AU94" s="53"/>
      <c r="AV94" s="53"/>
      <c r="AW94" s="53"/>
      <c r="AX94" s="53"/>
    </row>
    <row r="95" spans="1:50" x14ac:dyDescent="0.2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Q95" s="53"/>
      <c r="AR95" s="53"/>
      <c r="AS95" s="53"/>
      <c r="AT95" s="53"/>
      <c r="AU95" s="53"/>
      <c r="AV95" s="53"/>
      <c r="AW95" s="53"/>
      <c r="AX95" s="53"/>
    </row>
    <row r="96" spans="1:50" x14ac:dyDescent="0.25">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Q96" s="53"/>
      <c r="AR96" s="53"/>
      <c r="AS96" s="53"/>
      <c r="AT96" s="53"/>
      <c r="AU96" s="53"/>
      <c r="AV96" s="53"/>
      <c r="AW96" s="53"/>
      <c r="AX96" s="53"/>
    </row>
    <row r="97" spans="1:50" x14ac:dyDescent="0.25">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Q97" s="53"/>
      <c r="AR97" s="53"/>
      <c r="AS97" s="53"/>
      <c r="AT97" s="53"/>
      <c r="AU97" s="53"/>
      <c r="AV97" s="53"/>
      <c r="AW97" s="53"/>
      <c r="AX97" s="53"/>
    </row>
    <row r="98" spans="1:50" x14ac:dyDescent="0.25">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Q98" s="53"/>
      <c r="AR98" s="53"/>
      <c r="AS98" s="53"/>
      <c r="AT98" s="53"/>
      <c r="AU98" s="53"/>
      <c r="AV98" s="53"/>
      <c r="AW98" s="53"/>
      <c r="AX98" s="53"/>
    </row>
    <row r="99" spans="1:50" x14ac:dyDescent="0.2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Q99" s="53"/>
      <c r="AR99" s="53"/>
      <c r="AS99" s="53"/>
      <c r="AT99" s="53"/>
      <c r="AU99" s="53"/>
      <c r="AV99" s="53"/>
      <c r="AW99" s="53"/>
      <c r="AX99" s="53"/>
    </row>
    <row r="100" spans="1:50" x14ac:dyDescent="0.2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Q100" s="53"/>
      <c r="AR100" s="53"/>
      <c r="AS100" s="53"/>
      <c r="AT100" s="53"/>
      <c r="AU100" s="53"/>
      <c r="AV100" s="53"/>
      <c r="AW100" s="53"/>
      <c r="AX100" s="53"/>
    </row>
    <row r="101" spans="1:50" x14ac:dyDescent="0.2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Q101" s="53"/>
      <c r="AR101" s="53"/>
      <c r="AS101" s="53"/>
      <c r="AT101" s="53"/>
      <c r="AU101" s="53"/>
      <c r="AV101" s="53"/>
      <c r="AW101" s="53"/>
      <c r="AX101" s="53"/>
    </row>
  </sheetData>
  <sheetProtection algorithmName="SHA-512" hashValue="eJ8ftScXRTAybTyxRRDru7nA84UJ8WDp7Euw/KXuBUFnhIlFYRGfoGkgvnzUcC5cvbIRpcEm3qHjUE9wSFbLxA==" saltValue="0Jv+NY8k0HV726fvMIJTDA==" spinCount="100000" sheet="1" objects="1" scenarios="1"/>
  <mergeCells count="16">
    <mergeCell ref="Y49:AA49"/>
    <mergeCell ref="Y48:AG48"/>
    <mergeCell ref="AK16:AM16"/>
    <mergeCell ref="AK17:AM17"/>
    <mergeCell ref="E6:K6"/>
    <mergeCell ref="R6:X6"/>
    <mergeCell ref="Y43:AG43"/>
    <mergeCell ref="Y44:AA44"/>
    <mergeCell ref="AJ6:AM6"/>
    <mergeCell ref="AK7:AM7"/>
    <mergeCell ref="AK8:AM8"/>
    <mergeCell ref="AK9:AM9"/>
    <mergeCell ref="AK10:AM10"/>
    <mergeCell ref="AK14:AM14"/>
    <mergeCell ref="AK15:AM15"/>
    <mergeCell ref="AK18:AM20"/>
  </mergeCells>
  <pageMargins left="0.25" right="0.25" top="0.75" bottom="0.75" header="0.3" footer="0.3"/>
  <pageSetup paperSize="9" scale="31"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J44"/>
  <sheetViews>
    <sheetView topLeftCell="A16" zoomScale="70" zoomScaleNormal="70" workbookViewId="0">
      <selection activeCell="AM31" sqref="AM31"/>
    </sheetView>
  </sheetViews>
  <sheetFormatPr baseColWidth="10" defaultColWidth="11.453125" defaultRowHeight="12.5" x14ac:dyDescent="0.25"/>
  <cols>
    <col min="1" max="1" width="23.453125" style="27" customWidth="1"/>
    <col min="2" max="2" width="7.1796875" style="27" customWidth="1"/>
    <col min="3" max="3" width="7.81640625" style="27" customWidth="1"/>
    <col min="4" max="18" width="7.1796875" style="27" customWidth="1"/>
    <col min="19" max="19" width="9.453125" style="27" bestFit="1" customWidth="1"/>
    <col min="20" max="33" width="7.1796875" style="27" customWidth="1"/>
    <col min="34" max="34" width="10.7265625" style="27" customWidth="1"/>
    <col min="35" max="16384" width="11.453125" style="27"/>
  </cols>
  <sheetData>
    <row r="1" spans="1:35" ht="32.25" customHeight="1" x14ac:dyDescent="0.6">
      <c r="A1" s="26" t="s">
        <v>91</v>
      </c>
      <c r="G1"/>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5" ht="32.25" customHeight="1" x14ac:dyDescent="0.6">
      <c r="A2" s="3" t="s">
        <v>18</v>
      </c>
      <c r="B2" s="26"/>
      <c r="C2" s="29"/>
      <c r="D2" s="29"/>
      <c r="E2" s="29"/>
      <c r="F2" s="30"/>
      <c r="H2" s="30"/>
      <c r="I2" s="28"/>
      <c r="L2" s="3" t="s">
        <v>20</v>
      </c>
      <c r="M2" s="31"/>
      <c r="N2" s="20" t="s">
        <v>30</v>
      </c>
      <c r="O2" s="32"/>
      <c r="P2" s="31"/>
      <c r="Q2" s="3" t="s">
        <v>19</v>
      </c>
      <c r="R2" s="24"/>
      <c r="S2" s="33">
        <v>2025</v>
      </c>
      <c r="T2" s="32"/>
      <c r="U2" s="330"/>
      <c r="V2" s="100"/>
      <c r="W2" s="34"/>
      <c r="X2" s="28"/>
      <c r="Y2" s="28"/>
      <c r="Z2" s="28"/>
      <c r="AA2" s="28"/>
      <c r="AB2" s="28"/>
      <c r="AC2" s="28"/>
      <c r="AD2" s="28"/>
      <c r="AE2" s="28"/>
      <c r="AF2" s="28"/>
      <c r="AG2" s="28"/>
      <c r="AH2" s="28"/>
    </row>
    <row r="3" spans="1:35"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5" s="41" customFormat="1" ht="32.25" customHeight="1" x14ac:dyDescent="0.6">
      <c r="A4" s="2" t="s">
        <v>17</v>
      </c>
      <c r="B4" s="337"/>
      <c r="C4" s="36"/>
      <c r="D4" s="37"/>
      <c r="E4" s="38"/>
      <c r="F4" s="138" t="str">
        <f>IF('timesheet start page'!$C$12="","",'timesheet start page'!$C$12)</f>
        <v/>
      </c>
      <c r="G4" s="39"/>
      <c r="H4" s="39"/>
      <c r="I4" s="39"/>
      <c r="J4" s="39"/>
      <c r="K4" s="39"/>
      <c r="L4" s="40"/>
      <c r="M4" s="30"/>
      <c r="N4" s="2" t="s">
        <v>17</v>
      </c>
      <c r="O4" s="36"/>
      <c r="P4" s="36"/>
      <c r="Q4" s="37"/>
      <c r="R4" s="38"/>
      <c r="S4" s="138" t="str">
        <f>IF('timesheet start page'!$H$12="","",'timesheet start page'!$H$12)</f>
        <v/>
      </c>
      <c r="T4" s="39"/>
      <c r="U4" s="39"/>
      <c r="V4" s="39"/>
      <c r="W4" s="39"/>
      <c r="X4" s="39"/>
      <c r="Y4" s="40"/>
      <c r="Z4" s="30"/>
      <c r="AA4" s="30"/>
      <c r="AB4" s="30"/>
      <c r="AC4" s="30"/>
      <c r="AD4" s="30"/>
      <c r="AE4" s="30"/>
      <c r="AF4" s="30"/>
      <c r="AG4" s="30"/>
      <c r="AH4" s="30"/>
    </row>
    <row r="5" spans="1:35"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5"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5" s="41" customFormat="1" ht="32.25" customHeight="1" x14ac:dyDescent="0.6">
      <c r="A7" s="2" t="s">
        <v>16</v>
      </c>
      <c r="B7" s="36"/>
      <c r="C7" s="36"/>
      <c r="D7" s="3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5"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94</v>
      </c>
      <c r="O8" s="30"/>
      <c r="P8" s="30"/>
      <c r="Q8" s="30"/>
      <c r="R8" s="30"/>
      <c r="S8" s="30"/>
      <c r="T8" s="30"/>
      <c r="U8" s="30"/>
      <c r="V8" s="30"/>
      <c r="W8" s="30"/>
      <c r="X8" s="30"/>
      <c r="Y8" s="30"/>
      <c r="Z8" s="30"/>
      <c r="AA8" s="30"/>
      <c r="AB8" s="30"/>
      <c r="AC8" s="30"/>
      <c r="AD8" s="30"/>
      <c r="AE8" s="30"/>
      <c r="AF8" s="30"/>
      <c r="AG8" s="30"/>
      <c r="AH8" s="30"/>
    </row>
    <row r="9" spans="1:35"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5"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row>
    <row r="12" spans="1:35" ht="15" customHeight="1" x14ac:dyDescent="0.35">
      <c r="A12" s="9" t="s">
        <v>12</v>
      </c>
      <c r="B12" s="8"/>
      <c r="C12" s="139">
        <v>1</v>
      </c>
      <c r="D12" s="202">
        <v>2</v>
      </c>
      <c r="E12" s="150">
        <v>3</v>
      </c>
      <c r="F12" s="145">
        <v>4</v>
      </c>
      <c r="G12" s="145">
        <v>5</v>
      </c>
      <c r="H12" s="139">
        <v>6</v>
      </c>
      <c r="I12" s="202">
        <v>7</v>
      </c>
      <c r="J12" s="338">
        <v>8</v>
      </c>
      <c r="K12" s="338">
        <v>9</v>
      </c>
      <c r="L12" s="150">
        <v>10</v>
      </c>
      <c r="M12" s="145">
        <v>11</v>
      </c>
      <c r="N12" s="145">
        <v>12</v>
      </c>
      <c r="O12" s="202">
        <v>13</v>
      </c>
      <c r="P12" s="202">
        <v>14</v>
      </c>
      <c r="Q12" s="202">
        <v>15</v>
      </c>
      <c r="R12" s="202">
        <v>16</v>
      </c>
      <c r="S12" s="150">
        <v>17</v>
      </c>
      <c r="T12" s="145">
        <v>18</v>
      </c>
      <c r="U12" s="145">
        <v>19</v>
      </c>
      <c r="V12" s="202">
        <v>20</v>
      </c>
      <c r="W12" s="202">
        <v>21</v>
      </c>
      <c r="X12" s="202">
        <v>22</v>
      </c>
      <c r="Y12" s="202">
        <v>23</v>
      </c>
      <c r="Z12" s="150">
        <v>24</v>
      </c>
      <c r="AA12" s="145">
        <v>25</v>
      </c>
      <c r="AB12" s="145">
        <v>26</v>
      </c>
      <c r="AC12" s="202">
        <v>27</v>
      </c>
      <c r="AD12" s="202">
        <v>28</v>
      </c>
      <c r="AE12" s="202">
        <v>29</v>
      </c>
      <c r="AF12" s="202">
        <v>30</v>
      </c>
      <c r="AG12" s="150">
        <v>31</v>
      </c>
      <c r="AH12" s="7" t="s">
        <v>11</v>
      </c>
      <c r="AI12" s="47"/>
    </row>
    <row r="13" spans="1:35" s="48" customFormat="1" ht="15" customHeight="1" x14ac:dyDescent="0.35">
      <c r="A13" s="9" t="s">
        <v>10</v>
      </c>
      <c r="B13" s="8"/>
      <c r="C13" s="139" t="s">
        <v>6</v>
      </c>
      <c r="D13" s="202" t="s">
        <v>5</v>
      </c>
      <c r="E13" s="202" t="s">
        <v>4</v>
      </c>
      <c r="F13" s="145" t="s">
        <v>3</v>
      </c>
      <c r="G13" s="145" t="s">
        <v>9</v>
      </c>
      <c r="H13" s="139" t="s">
        <v>8</v>
      </c>
      <c r="I13" s="202" t="s">
        <v>7</v>
      </c>
      <c r="J13" s="202" t="s">
        <v>6</v>
      </c>
      <c r="K13" s="202" t="s">
        <v>5</v>
      </c>
      <c r="L13" s="202" t="s">
        <v>4</v>
      </c>
      <c r="M13" s="145" t="s">
        <v>3</v>
      </c>
      <c r="N13" s="145" t="s">
        <v>9</v>
      </c>
      <c r="O13" s="202" t="s">
        <v>8</v>
      </c>
      <c r="P13" s="202" t="s">
        <v>7</v>
      </c>
      <c r="Q13" s="202" t="s">
        <v>6</v>
      </c>
      <c r="R13" s="202" t="s">
        <v>5</v>
      </c>
      <c r="S13" s="202" t="s">
        <v>4</v>
      </c>
      <c r="T13" s="145" t="s">
        <v>3</v>
      </c>
      <c r="U13" s="145" t="s">
        <v>9</v>
      </c>
      <c r="V13" s="202" t="s">
        <v>8</v>
      </c>
      <c r="W13" s="202" t="s">
        <v>7</v>
      </c>
      <c r="X13" s="202" t="s">
        <v>6</v>
      </c>
      <c r="Y13" s="202" t="s">
        <v>5</v>
      </c>
      <c r="Z13" s="202" t="s">
        <v>4</v>
      </c>
      <c r="AA13" s="145" t="s">
        <v>3</v>
      </c>
      <c r="AB13" s="145" t="s">
        <v>9</v>
      </c>
      <c r="AC13" s="202" t="s">
        <v>8</v>
      </c>
      <c r="AD13" s="202" t="s">
        <v>7</v>
      </c>
      <c r="AE13" s="202" t="s">
        <v>6</v>
      </c>
      <c r="AF13" s="202" t="s">
        <v>5</v>
      </c>
      <c r="AG13" s="202" t="s">
        <v>4</v>
      </c>
      <c r="AH13" s="202"/>
      <c r="AI13" s="47"/>
    </row>
    <row r="14" spans="1:35" s="53" customFormat="1" ht="28" customHeight="1" x14ac:dyDescent="0.6">
      <c r="A14" s="49" t="s">
        <v>35</v>
      </c>
      <c r="B14" s="50" t="s">
        <v>2</v>
      </c>
      <c r="C14" s="158"/>
      <c r="D14" s="323"/>
      <c r="E14" s="337"/>
      <c r="F14" s="159"/>
      <c r="G14" s="159"/>
      <c r="H14" s="159"/>
      <c r="I14" s="159"/>
      <c r="J14" s="159"/>
      <c r="K14" s="159"/>
      <c r="L14" s="159"/>
      <c r="M14" s="159"/>
      <c r="N14" s="159"/>
      <c r="O14" s="159"/>
      <c r="P14" s="159"/>
      <c r="Q14" s="323"/>
      <c r="R14" s="323"/>
      <c r="S14" s="159"/>
      <c r="T14" s="159"/>
      <c r="U14" s="159"/>
      <c r="V14" s="159"/>
      <c r="W14" s="159"/>
      <c r="X14" s="323"/>
      <c r="Y14" s="323"/>
      <c r="Z14" s="159"/>
      <c r="AA14" s="159"/>
      <c r="AB14" s="159"/>
      <c r="AC14" s="159"/>
      <c r="AD14" s="323"/>
      <c r="AE14" s="159"/>
      <c r="AF14" s="323"/>
      <c r="AG14" s="159"/>
      <c r="AH14" s="161"/>
      <c r="AI14" s="52"/>
    </row>
    <row r="15" spans="1:35" ht="20.149999999999999" customHeight="1" x14ac:dyDescent="0.35">
      <c r="A15" s="83" t="str">
        <f>IF(B15="","",'timesheet start page'!$C$12)</f>
        <v/>
      </c>
      <c r="B15" s="81" t="str">
        <f>IF('timesheet start page'!B21="","",'timesheet start page'!B21)</f>
        <v/>
      </c>
      <c r="C15" s="140"/>
      <c r="D15" s="10"/>
      <c r="E15" s="151"/>
      <c r="F15" s="146"/>
      <c r="G15" s="146"/>
      <c r="H15" s="140"/>
      <c r="I15" s="10"/>
      <c r="J15" s="61"/>
      <c r="K15" s="61"/>
      <c r="L15" s="151"/>
      <c r="M15" s="146"/>
      <c r="N15" s="146"/>
      <c r="O15" s="10"/>
      <c r="P15" s="10"/>
      <c r="Q15" s="10"/>
      <c r="R15" s="10"/>
      <c r="S15" s="151"/>
      <c r="T15" s="146"/>
      <c r="U15" s="146"/>
      <c r="V15" s="10"/>
      <c r="W15" s="10"/>
      <c r="X15" s="10"/>
      <c r="Y15" s="10"/>
      <c r="Z15" s="151"/>
      <c r="AA15" s="146"/>
      <c r="AB15" s="146"/>
      <c r="AC15" s="10"/>
      <c r="AD15" s="10"/>
      <c r="AE15" s="10"/>
      <c r="AF15" s="10"/>
      <c r="AG15" s="151"/>
      <c r="AH15" s="82">
        <f>SUM(C15:AG15)</f>
        <v>0</v>
      </c>
      <c r="AI15" s="47"/>
    </row>
    <row r="16" spans="1:35" ht="20.149999999999999" customHeight="1" x14ac:dyDescent="0.35">
      <c r="A16" s="83" t="str">
        <f>IF(B16="","",'timesheet start page'!$C$12)</f>
        <v/>
      </c>
      <c r="B16" s="81" t="str">
        <f>IF('timesheet start page'!B22="","",'timesheet start page'!B22)</f>
        <v/>
      </c>
      <c r="C16" s="140"/>
      <c r="D16" s="10"/>
      <c r="E16" s="151"/>
      <c r="F16" s="146"/>
      <c r="G16" s="146"/>
      <c r="H16" s="140"/>
      <c r="I16" s="10"/>
      <c r="J16" s="61"/>
      <c r="K16" s="61"/>
      <c r="L16" s="151"/>
      <c r="M16" s="146"/>
      <c r="N16" s="146"/>
      <c r="O16" s="10"/>
      <c r="P16" s="10"/>
      <c r="Q16" s="10"/>
      <c r="R16" s="10"/>
      <c r="S16" s="151"/>
      <c r="T16" s="146"/>
      <c r="U16" s="146"/>
      <c r="V16" s="10"/>
      <c r="W16" s="10"/>
      <c r="X16" s="10"/>
      <c r="Y16" s="10"/>
      <c r="Z16" s="151"/>
      <c r="AA16" s="146"/>
      <c r="AB16" s="146"/>
      <c r="AC16" s="10"/>
      <c r="AD16" s="10"/>
      <c r="AE16" s="10"/>
      <c r="AF16" s="10"/>
      <c r="AG16" s="151"/>
      <c r="AH16" s="82">
        <f>SUM(C16:AG16)</f>
        <v>0</v>
      </c>
      <c r="AI16" s="47"/>
    </row>
    <row r="17" spans="1:36" ht="20.149999999999999" customHeight="1" x14ac:dyDescent="0.35">
      <c r="A17" s="83" t="str">
        <f>IF(B17="","",'timesheet start page'!$C$12)</f>
        <v/>
      </c>
      <c r="B17" s="81" t="str">
        <f>IF('timesheet start page'!B23="","",'timesheet start page'!B23)</f>
        <v/>
      </c>
      <c r="C17" s="140"/>
      <c r="D17" s="10"/>
      <c r="E17" s="151"/>
      <c r="F17" s="146"/>
      <c r="G17" s="146"/>
      <c r="H17" s="140"/>
      <c r="I17" s="10"/>
      <c r="J17" s="61"/>
      <c r="K17" s="61"/>
      <c r="L17" s="151"/>
      <c r="M17" s="146"/>
      <c r="N17" s="146"/>
      <c r="O17" s="10"/>
      <c r="P17" s="10"/>
      <c r="Q17" s="10"/>
      <c r="R17" s="10"/>
      <c r="S17" s="151"/>
      <c r="T17" s="146"/>
      <c r="U17" s="146"/>
      <c r="V17" s="10"/>
      <c r="W17" s="10"/>
      <c r="X17" s="10"/>
      <c r="Y17" s="10"/>
      <c r="Z17" s="151"/>
      <c r="AA17" s="146"/>
      <c r="AB17" s="146"/>
      <c r="AC17" s="10"/>
      <c r="AD17" s="10"/>
      <c r="AE17" s="10"/>
      <c r="AF17" s="10"/>
      <c r="AG17" s="151"/>
      <c r="AH17" s="82">
        <f t="shared" ref="AH17" si="0">SUM(C17:AG17)</f>
        <v>0</v>
      </c>
      <c r="AI17" s="47"/>
    </row>
    <row r="18" spans="1:36" ht="20.149999999999999" customHeight="1" x14ac:dyDescent="0.35">
      <c r="A18" s="83" t="str">
        <f>IF(B18="","",'timesheet start page'!$C$12)</f>
        <v/>
      </c>
      <c r="B18" s="81" t="str">
        <f>IF('timesheet start page'!B24="","",'timesheet start page'!B24)</f>
        <v/>
      </c>
      <c r="C18" s="140"/>
      <c r="D18" s="10"/>
      <c r="E18" s="151"/>
      <c r="F18" s="146"/>
      <c r="G18" s="146"/>
      <c r="H18" s="140"/>
      <c r="I18" s="10"/>
      <c r="J18" s="61"/>
      <c r="K18" s="61"/>
      <c r="L18" s="151"/>
      <c r="M18" s="146"/>
      <c r="N18" s="146"/>
      <c r="O18" s="10"/>
      <c r="P18" s="10"/>
      <c r="Q18" s="10"/>
      <c r="R18" s="10"/>
      <c r="S18" s="151"/>
      <c r="T18" s="146"/>
      <c r="U18" s="146"/>
      <c r="V18" s="10"/>
      <c r="W18" s="10"/>
      <c r="X18" s="10"/>
      <c r="Y18" s="10"/>
      <c r="Z18" s="151"/>
      <c r="AA18" s="146"/>
      <c r="AB18" s="146"/>
      <c r="AC18" s="10"/>
      <c r="AD18" s="10"/>
      <c r="AE18" s="10"/>
      <c r="AF18" s="10"/>
      <c r="AG18" s="151"/>
      <c r="AH18" s="82">
        <f>SUM(C18:AG18)</f>
        <v>0</v>
      </c>
      <c r="AI18" s="47"/>
    </row>
    <row r="19" spans="1:36" ht="20.149999999999999" customHeight="1" x14ac:dyDescent="0.35">
      <c r="A19" s="83" t="str">
        <f>IF(B19="","",'timesheet start page'!$C$12)</f>
        <v/>
      </c>
      <c r="B19" s="81" t="str">
        <f>IF('timesheet start page'!B25="","",'timesheet start page'!B25)</f>
        <v/>
      </c>
      <c r="C19" s="140"/>
      <c r="D19" s="10"/>
      <c r="E19" s="151"/>
      <c r="F19" s="146"/>
      <c r="G19" s="146"/>
      <c r="H19" s="140"/>
      <c r="I19" s="10"/>
      <c r="J19" s="61"/>
      <c r="K19" s="61"/>
      <c r="L19" s="151"/>
      <c r="M19" s="146"/>
      <c r="N19" s="146"/>
      <c r="O19" s="10"/>
      <c r="P19" s="10"/>
      <c r="Q19" s="10"/>
      <c r="R19" s="10"/>
      <c r="S19" s="151"/>
      <c r="T19" s="146"/>
      <c r="U19" s="146"/>
      <c r="V19" s="10"/>
      <c r="W19" s="10"/>
      <c r="X19" s="10"/>
      <c r="Y19" s="10"/>
      <c r="Z19" s="151"/>
      <c r="AA19" s="146"/>
      <c r="AB19" s="146"/>
      <c r="AC19" s="10"/>
      <c r="AD19" s="10"/>
      <c r="AE19" s="10"/>
      <c r="AF19" s="10"/>
      <c r="AG19" s="151"/>
      <c r="AH19" s="82">
        <f>SUM(C19:AG19)</f>
        <v>0</v>
      </c>
      <c r="AI19" s="47"/>
    </row>
    <row r="20" spans="1:36" ht="20.149999999999999" customHeight="1" x14ac:dyDescent="0.35">
      <c r="A20" s="83" t="str">
        <f>IF(B20="","",'timesheet start page'!$C$12)</f>
        <v/>
      </c>
      <c r="B20" s="81" t="str">
        <f>IF('timesheet start page'!B26="","",'timesheet start page'!B26)</f>
        <v/>
      </c>
      <c r="C20" s="140"/>
      <c r="D20" s="10"/>
      <c r="E20" s="151"/>
      <c r="F20" s="146"/>
      <c r="G20" s="146"/>
      <c r="H20" s="140"/>
      <c r="I20" s="10"/>
      <c r="J20" s="61"/>
      <c r="K20" s="61"/>
      <c r="L20" s="151"/>
      <c r="M20" s="146"/>
      <c r="N20" s="146"/>
      <c r="O20" s="10"/>
      <c r="P20" s="10"/>
      <c r="Q20" s="10"/>
      <c r="R20" s="10"/>
      <c r="S20" s="151"/>
      <c r="T20" s="146"/>
      <c r="U20" s="146"/>
      <c r="V20" s="10"/>
      <c r="W20" s="10"/>
      <c r="X20" s="10"/>
      <c r="Y20" s="10"/>
      <c r="Z20" s="151"/>
      <c r="AA20" s="146"/>
      <c r="AB20" s="146"/>
      <c r="AC20" s="10"/>
      <c r="AD20" s="10"/>
      <c r="AE20" s="10"/>
      <c r="AF20" s="10"/>
      <c r="AG20" s="151"/>
      <c r="AH20" s="82">
        <f>SUM(C20:AG20)</f>
        <v>0</v>
      </c>
      <c r="AI20" s="47"/>
    </row>
    <row r="21" spans="1:36" s="56" customFormat="1" ht="20.149999999999999" customHeight="1" thickBot="1" x14ac:dyDescent="0.45">
      <c r="A21" s="84">
        <f>IF(B21="","",'timesheet start page'!$C$12)</f>
        <v>0</v>
      </c>
      <c r="B21" s="54" t="s">
        <v>34</v>
      </c>
      <c r="C21" s="141">
        <f>SUM(C15:C20)</f>
        <v>0</v>
      </c>
      <c r="D21" s="11">
        <f>SUM(D15:D20)</f>
        <v>0</v>
      </c>
      <c r="E21" s="152">
        <f t="shared" ref="E21:AG21" si="1">SUM(E15:E20)</f>
        <v>0</v>
      </c>
      <c r="F21" s="147">
        <f t="shared" si="1"/>
        <v>0</v>
      </c>
      <c r="G21" s="147">
        <f t="shared" si="1"/>
        <v>0</v>
      </c>
      <c r="H21" s="141">
        <f t="shared" si="1"/>
        <v>0</v>
      </c>
      <c r="I21" s="11">
        <f t="shared" si="1"/>
        <v>0</v>
      </c>
      <c r="J21" s="339">
        <f t="shared" si="1"/>
        <v>0</v>
      </c>
      <c r="K21" s="339">
        <f t="shared" si="1"/>
        <v>0</v>
      </c>
      <c r="L21" s="152">
        <f t="shared" si="1"/>
        <v>0</v>
      </c>
      <c r="M21" s="147">
        <f t="shared" si="1"/>
        <v>0</v>
      </c>
      <c r="N21" s="147">
        <f t="shared" si="1"/>
        <v>0</v>
      </c>
      <c r="O21" s="11">
        <f t="shared" si="1"/>
        <v>0</v>
      </c>
      <c r="P21" s="11">
        <f t="shared" si="1"/>
        <v>0</v>
      </c>
      <c r="Q21" s="11">
        <f t="shared" si="1"/>
        <v>0</v>
      </c>
      <c r="R21" s="11">
        <f t="shared" si="1"/>
        <v>0</v>
      </c>
      <c r="S21" s="152">
        <f t="shared" si="1"/>
        <v>0</v>
      </c>
      <c r="T21" s="147">
        <f t="shared" si="1"/>
        <v>0</v>
      </c>
      <c r="U21" s="147">
        <f t="shared" si="1"/>
        <v>0</v>
      </c>
      <c r="V21" s="11">
        <f>SUM(V15:V20)</f>
        <v>0</v>
      </c>
      <c r="W21" s="11">
        <f t="shared" si="1"/>
        <v>0</v>
      </c>
      <c r="X21" s="11">
        <f t="shared" si="1"/>
        <v>0</v>
      </c>
      <c r="Y21" s="11">
        <f t="shared" si="1"/>
        <v>0</v>
      </c>
      <c r="Z21" s="152">
        <f t="shared" si="1"/>
        <v>0</v>
      </c>
      <c r="AA21" s="147">
        <f t="shared" si="1"/>
        <v>0</v>
      </c>
      <c r="AB21" s="147">
        <f t="shared" si="1"/>
        <v>0</v>
      </c>
      <c r="AC21" s="11">
        <f t="shared" si="1"/>
        <v>0</v>
      </c>
      <c r="AD21" s="11">
        <f t="shared" si="1"/>
        <v>0</v>
      </c>
      <c r="AE21" s="11">
        <f t="shared" si="1"/>
        <v>0</v>
      </c>
      <c r="AF21" s="11">
        <f t="shared" si="1"/>
        <v>0</v>
      </c>
      <c r="AG21" s="152">
        <f t="shared" si="1"/>
        <v>0</v>
      </c>
      <c r="AH21" s="11">
        <f>SUM(C21:AG21)</f>
        <v>0</v>
      </c>
      <c r="AI21" s="55"/>
    </row>
    <row r="22" spans="1:36" ht="20.149999999999999" customHeight="1" x14ac:dyDescent="0.35">
      <c r="A22" s="17"/>
      <c r="B22" s="177"/>
      <c r="C22" s="164"/>
      <c r="D22" s="58"/>
      <c r="E22" s="164"/>
      <c r="F22" s="164"/>
      <c r="G22" s="164"/>
      <c r="H22" s="164"/>
      <c r="I22" s="164"/>
      <c r="J22" s="58"/>
      <c r="K22" s="58"/>
      <c r="L22" s="164"/>
      <c r="M22" s="164"/>
      <c r="N22" s="164"/>
      <c r="O22" s="164"/>
      <c r="P22" s="164"/>
      <c r="Q22" s="58"/>
      <c r="R22" s="58"/>
      <c r="S22" s="164"/>
      <c r="T22" s="164"/>
      <c r="U22" s="164"/>
      <c r="V22" s="58"/>
      <c r="W22" s="164"/>
      <c r="X22" s="58"/>
      <c r="Y22" s="58"/>
      <c r="Z22" s="164"/>
      <c r="AA22" s="164"/>
      <c r="AB22" s="164"/>
      <c r="AC22" s="164"/>
      <c r="AD22" s="58"/>
      <c r="AE22" s="165"/>
      <c r="AF22" s="52"/>
      <c r="AG22" s="160"/>
      <c r="AH22" s="175"/>
    </row>
    <row r="23" spans="1:36" ht="20.149999999999999" customHeight="1" x14ac:dyDescent="0.35">
      <c r="A23" s="83" t="str">
        <f>IF(B23="","",'timesheet start page'!$H$12)</f>
        <v/>
      </c>
      <c r="B23" s="85" t="str">
        <f>IF('timesheet start page'!G21="","",'timesheet start page'!G21)</f>
        <v/>
      </c>
      <c r="C23" s="142"/>
      <c r="D23" s="8"/>
      <c r="E23" s="153"/>
      <c r="F23" s="148"/>
      <c r="G23" s="148"/>
      <c r="H23" s="142"/>
      <c r="I23" s="8"/>
      <c r="J23" s="51"/>
      <c r="K23" s="51"/>
      <c r="L23" s="153"/>
      <c r="M23" s="148"/>
      <c r="N23" s="148"/>
      <c r="O23" s="8"/>
      <c r="P23" s="8"/>
      <c r="Q23" s="8"/>
      <c r="R23" s="8"/>
      <c r="S23" s="153"/>
      <c r="T23" s="148"/>
      <c r="U23" s="148"/>
      <c r="V23" s="8"/>
      <c r="W23" s="8"/>
      <c r="X23" s="8"/>
      <c r="Y23" s="8"/>
      <c r="Z23" s="153"/>
      <c r="AA23" s="148"/>
      <c r="AB23" s="148"/>
      <c r="AC23" s="8"/>
      <c r="AD23" s="8"/>
      <c r="AE23" s="8"/>
      <c r="AF23" s="8"/>
      <c r="AG23" s="153"/>
      <c r="AH23" s="81">
        <f>SUM(C23:AG23)</f>
        <v>0</v>
      </c>
      <c r="AI23" s="47"/>
    </row>
    <row r="24" spans="1:36" ht="20.149999999999999" customHeight="1" x14ac:dyDescent="0.35">
      <c r="A24" s="83" t="str">
        <f>IF(B24="","",'timesheet start page'!$H$12)</f>
        <v/>
      </c>
      <c r="B24" s="85" t="str">
        <f>IF('timesheet start page'!G22="","",'timesheet start page'!G22)</f>
        <v/>
      </c>
      <c r="C24" s="140"/>
      <c r="D24" s="10"/>
      <c r="E24" s="151"/>
      <c r="F24" s="148"/>
      <c r="G24" s="148"/>
      <c r="H24" s="140"/>
      <c r="I24" s="8"/>
      <c r="J24" s="61"/>
      <c r="K24" s="61"/>
      <c r="L24" s="151"/>
      <c r="M24" s="148"/>
      <c r="N24" s="148"/>
      <c r="O24" s="8"/>
      <c r="P24" s="8"/>
      <c r="Q24" s="10"/>
      <c r="R24" s="10"/>
      <c r="S24" s="151"/>
      <c r="T24" s="148"/>
      <c r="U24" s="148"/>
      <c r="V24" s="8"/>
      <c r="W24" s="8"/>
      <c r="X24" s="10"/>
      <c r="Y24" s="10"/>
      <c r="Z24" s="151"/>
      <c r="AA24" s="148"/>
      <c r="AB24" s="148"/>
      <c r="AC24" s="8"/>
      <c r="AD24" s="8"/>
      <c r="AE24" s="8"/>
      <c r="AF24" s="10"/>
      <c r="AG24" s="151"/>
      <c r="AH24" s="81">
        <f t="shared" ref="AH24:AH28" si="2">SUM(C24:AG24)</f>
        <v>0</v>
      </c>
      <c r="AI24" s="47"/>
    </row>
    <row r="25" spans="1:36" ht="20.149999999999999" customHeight="1" x14ac:dyDescent="0.35">
      <c r="A25" s="83" t="str">
        <f>IF(B25="","",'timesheet start page'!$H$12)</f>
        <v/>
      </c>
      <c r="B25" s="85" t="str">
        <f>IF('timesheet start page'!G23="","",'timesheet start page'!G23)</f>
        <v/>
      </c>
      <c r="C25" s="140"/>
      <c r="D25" s="10"/>
      <c r="E25" s="151"/>
      <c r="F25" s="148"/>
      <c r="G25" s="148"/>
      <c r="H25" s="140"/>
      <c r="I25" s="8"/>
      <c r="J25" s="61"/>
      <c r="K25" s="61"/>
      <c r="L25" s="151"/>
      <c r="M25" s="148"/>
      <c r="N25" s="148"/>
      <c r="O25" s="8"/>
      <c r="P25" s="8"/>
      <c r="Q25" s="10"/>
      <c r="R25" s="10"/>
      <c r="S25" s="151"/>
      <c r="T25" s="148"/>
      <c r="U25" s="148"/>
      <c r="V25" s="8"/>
      <c r="W25" s="8"/>
      <c r="X25" s="10"/>
      <c r="Y25" s="10"/>
      <c r="Z25" s="151"/>
      <c r="AA25" s="148"/>
      <c r="AB25" s="148"/>
      <c r="AC25" s="8"/>
      <c r="AD25" s="8"/>
      <c r="AE25" s="8"/>
      <c r="AF25" s="10"/>
      <c r="AG25" s="151"/>
      <c r="AH25" s="81">
        <f t="shared" si="2"/>
        <v>0</v>
      </c>
      <c r="AI25" s="47"/>
    </row>
    <row r="26" spans="1:36" ht="20.149999999999999" customHeight="1" x14ac:dyDescent="0.35">
      <c r="A26" s="83" t="str">
        <f>IF(B26="","",'timesheet start page'!$H$12)</f>
        <v/>
      </c>
      <c r="B26" s="85" t="str">
        <f>IF('timesheet start page'!G24="","",'timesheet start page'!G24)</f>
        <v/>
      </c>
      <c r="C26" s="140"/>
      <c r="D26" s="10"/>
      <c r="E26" s="151"/>
      <c r="F26" s="148"/>
      <c r="G26" s="148"/>
      <c r="H26" s="140"/>
      <c r="I26" s="8"/>
      <c r="J26" s="61"/>
      <c r="K26" s="61"/>
      <c r="L26" s="151"/>
      <c r="M26" s="148"/>
      <c r="N26" s="148"/>
      <c r="O26" s="8"/>
      <c r="P26" s="8"/>
      <c r="Q26" s="10"/>
      <c r="R26" s="10"/>
      <c r="S26" s="151"/>
      <c r="T26" s="148"/>
      <c r="U26" s="148"/>
      <c r="V26" s="8"/>
      <c r="W26" s="8"/>
      <c r="X26" s="10"/>
      <c r="Y26" s="10"/>
      <c r="Z26" s="151"/>
      <c r="AA26" s="148"/>
      <c r="AB26" s="148"/>
      <c r="AC26" s="8"/>
      <c r="AD26" s="8"/>
      <c r="AE26" s="8"/>
      <c r="AF26" s="10"/>
      <c r="AG26" s="151"/>
      <c r="AH26" s="81">
        <f t="shared" si="2"/>
        <v>0</v>
      </c>
      <c r="AI26" s="47"/>
    </row>
    <row r="27" spans="1:36" ht="20.149999999999999" customHeight="1" x14ac:dyDescent="0.35">
      <c r="A27" s="83" t="str">
        <f>IF(B27="","",'timesheet start page'!$H$12)</f>
        <v/>
      </c>
      <c r="B27" s="85" t="str">
        <f>IF('timesheet start page'!G25="","",'timesheet start page'!G25)</f>
        <v/>
      </c>
      <c r="C27" s="140"/>
      <c r="D27" s="10"/>
      <c r="E27" s="151"/>
      <c r="F27" s="148"/>
      <c r="G27" s="148"/>
      <c r="H27" s="140"/>
      <c r="I27" s="8"/>
      <c r="J27" s="61"/>
      <c r="K27" s="61"/>
      <c r="L27" s="151"/>
      <c r="M27" s="148"/>
      <c r="N27" s="148"/>
      <c r="O27" s="8"/>
      <c r="P27" s="8"/>
      <c r="Q27" s="10"/>
      <c r="R27" s="10"/>
      <c r="S27" s="151"/>
      <c r="T27" s="148"/>
      <c r="U27" s="148"/>
      <c r="V27" s="8"/>
      <c r="W27" s="8"/>
      <c r="X27" s="10"/>
      <c r="Y27" s="10"/>
      <c r="Z27" s="151"/>
      <c r="AA27" s="148"/>
      <c r="AB27" s="148"/>
      <c r="AC27" s="8"/>
      <c r="AD27" s="8"/>
      <c r="AE27" s="8"/>
      <c r="AF27" s="10"/>
      <c r="AG27" s="151"/>
      <c r="AH27" s="81">
        <f t="shared" si="2"/>
        <v>0</v>
      </c>
      <c r="AI27" s="47"/>
    </row>
    <row r="28" spans="1:36" ht="20.149999999999999" customHeight="1" x14ac:dyDescent="0.35">
      <c r="A28" s="83" t="str">
        <f>IF(B28="","",'timesheet start page'!$H$12)</f>
        <v/>
      </c>
      <c r="B28" s="85" t="str">
        <f>IF('timesheet start page'!G26="","",'timesheet start page'!G26)</f>
        <v/>
      </c>
      <c r="C28" s="142"/>
      <c r="D28" s="8"/>
      <c r="E28" s="153"/>
      <c r="F28" s="148"/>
      <c r="G28" s="148"/>
      <c r="H28" s="142"/>
      <c r="I28" s="8"/>
      <c r="J28" s="51"/>
      <c r="K28" s="51"/>
      <c r="L28" s="153"/>
      <c r="M28" s="148"/>
      <c r="N28" s="148"/>
      <c r="O28" s="8"/>
      <c r="P28" s="8"/>
      <c r="Q28" s="10"/>
      <c r="R28" s="10"/>
      <c r="S28" s="151"/>
      <c r="T28" s="148"/>
      <c r="U28" s="148"/>
      <c r="V28" s="8"/>
      <c r="W28" s="8"/>
      <c r="X28" s="10"/>
      <c r="Y28" s="10"/>
      <c r="Z28" s="151"/>
      <c r="AA28" s="148"/>
      <c r="AB28" s="148"/>
      <c r="AC28" s="8"/>
      <c r="AD28" s="8"/>
      <c r="AE28" s="8"/>
      <c r="AF28" s="10"/>
      <c r="AG28" s="151"/>
      <c r="AH28" s="81">
        <f t="shared" si="2"/>
        <v>0</v>
      </c>
      <c r="AI28" s="47"/>
    </row>
    <row r="29" spans="1:36" ht="20.149999999999999" customHeight="1" thickBot="1" x14ac:dyDescent="0.45">
      <c r="A29" s="84">
        <f>IF(B29="","",'timesheet start page'!$H$12)</f>
        <v>0</v>
      </c>
      <c r="B29" s="54" t="s">
        <v>34</v>
      </c>
      <c r="C29" s="141">
        <f>SUM(C23:C28)</f>
        <v>0</v>
      </c>
      <c r="D29" s="11">
        <f>SUM(D23:D28)</f>
        <v>0</v>
      </c>
      <c r="E29" s="152">
        <f t="shared" ref="E29:AF29" si="3">SUM(E23:E28)</f>
        <v>0</v>
      </c>
      <c r="F29" s="147">
        <f t="shared" si="3"/>
        <v>0</v>
      </c>
      <c r="G29" s="147">
        <f t="shared" si="3"/>
        <v>0</v>
      </c>
      <c r="H29" s="141">
        <f t="shared" si="3"/>
        <v>0</v>
      </c>
      <c r="I29" s="11">
        <f t="shared" si="3"/>
        <v>0</v>
      </c>
      <c r="J29" s="339">
        <f t="shared" si="3"/>
        <v>0</v>
      </c>
      <c r="K29" s="339">
        <f t="shared" si="3"/>
        <v>0</v>
      </c>
      <c r="L29" s="152">
        <f t="shared" si="3"/>
        <v>0</v>
      </c>
      <c r="M29" s="147">
        <f t="shared" si="3"/>
        <v>0</v>
      </c>
      <c r="N29" s="147">
        <f t="shared" si="3"/>
        <v>0</v>
      </c>
      <c r="O29" s="11">
        <f t="shared" si="3"/>
        <v>0</v>
      </c>
      <c r="P29" s="11">
        <f t="shared" si="3"/>
        <v>0</v>
      </c>
      <c r="Q29" s="11">
        <f t="shared" si="3"/>
        <v>0</v>
      </c>
      <c r="R29" s="11">
        <f>SUM(R23:R28)</f>
        <v>0</v>
      </c>
      <c r="S29" s="11">
        <f t="shared" si="3"/>
        <v>0</v>
      </c>
      <c r="T29" s="147">
        <f t="shared" si="3"/>
        <v>0</v>
      </c>
      <c r="U29" s="147">
        <f t="shared" si="3"/>
        <v>0</v>
      </c>
      <c r="V29" s="11">
        <f t="shared" si="3"/>
        <v>0</v>
      </c>
      <c r="W29" s="11">
        <f t="shared" si="3"/>
        <v>0</v>
      </c>
      <c r="X29" s="11">
        <f t="shared" si="3"/>
        <v>0</v>
      </c>
      <c r="Y29" s="11">
        <f t="shared" si="3"/>
        <v>0</v>
      </c>
      <c r="Z29" s="152">
        <f t="shared" si="3"/>
        <v>0</v>
      </c>
      <c r="AA29" s="147">
        <f t="shared" si="3"/>
        <v>0</v>
      </c>
      <c r="AB29" s="147">
        <f t="shared" si="3"/>
        <v>0</v>
      </c>
      <c r="AC29" s="11">
        <f t="shared" si="3"/>
        <v>0</v>
      </c>
      <c r="AD29" s="11">
        <f t="shared" si="3"/>
        <v>0</v>
      </c>
      <c r="AE29" s="11">
        <f t="shared" si="3"/>
        <v>0</v>
      </c>
      <c r="AF29" s="11">
        <f t="shared" si="3"/>
        <v>0</v>
      </c>
      <c r="AG29" s="152">
        <f>SUM(AG23:AG28)</f>
        <v>0</v>
      </c>
      <c r="AH29" s="11">
        <f>SUM(C29:AG29)</f>
        <v>0</v>
      </c>
      <c r="AI29" s="47"/>
    </row>
    <row r="30" spans="1:36" s="65" customFormat="1" ht="20.149999999999999" customHeight="1" thickBot="1" x14ac:dyDescent="0.45">
      <c r="A30" s="62" t="s">
        <v>92</v>
      </c>
      <c r="B30" s="63"/>
      <c r="C30" s="143">
        <f>C21+C29</f>
        <v>0</v>
      </c>
      <c r="D30" s="86">
        <f t="shared" ref="D30:AH30" si="4">D21+D29</f>
        <v>0</v>
      </c>
      <c r="E30" s="86">
        <f t="shared" si="4"/>
        <v>0</v>
      </c>
      <c r="F30" s="149">
        <f t="shared" si="4"/>
        <v>0</v>
      </c>
      <c r="G30" s="149">
        <f t="shared" si="4"/>
        <v>0</v>
      </c>
      <c r="H30" s="143">
        <f t="shared" si="4"/>
        <v>0</v>
      </c>
      <c r="I30" s="11">
        <f t="shared" si="4"/>
        <v>0</v>
      </c>
      <c r="J30" s="340">
        <f t="shared" si="4"/>
        <v>0</v>
      </c>
      <c r="K30" s="340">
        <f t="shared" si="4"/>
        <v>0</v>
      </c>
      <c r="L30" s="86">
        <f t="shared" si="4"/>
        <v>0</v>
      </c>
      <c r="M30" s="149">
        <f t="shared" si="4"/>
        <v>0</v>
      </c>
      <c r="N30" s="149">
        <f t="shared" si="4"/>
        <v>0</v>
      </c>
      <c r="O30" s="11">
        <f t="shared" si="4"/>
        <v>0</v>
      </c>
      <c r="P30" s="11">
        <f t="shared" si="4"/>
        <v>0</v>
      </c>
      <c r="Q30" s="86">
        <f t="shared" si="4"/>
        <v>0</v>
      </c>
      <c r="R30" s="86">
        <f t="shared" si="4"/>
        <v>0</v>
      </c>
      <c r="S30" s="86">
        <f t="shared" si="4"/>
        <v>0</v>
      </c>
      <c r="T30" s="149">
        <f t="shared" si="4"/>
        <v>0</v>
      </c>
      <c r="U30" s="149">
        <f t="shared" si="4"/>
        <v>0</v>
      </c>
      <c r="V30" s="86">
        <f t="shared" si="4"/>
        <v>0</v>
      </c>
      <c r="W30" s="11">
        <f t="shared" si="4"/>
        <v>0</v>
      </c>
      <c r="X30" s="11">
        <f t="shared" si="4"/>
        <v>0</v>
      </c>
      <c r="Y30" s="86">
        <f t="shared" si="4"/>
        <v>0</v>
      </c>
      <c r="Z30" s="86">
        <f t="shared" si="4"/>
        <v>0</v>
      </c>
      <c r="AA30" s="149">
        <f t="shared" si="4"/>
        <v>0</v>
      </c>
      <c r="AB30" s="149">
        <f t="shared" si="4"/>
        <v>0</v>
      </c>
      <c r="AC30" s="86">
        <f t="shared" si="4"/>
        <v>0</v>
      </c>
      <c r="AD30" s="11">
        <f t="shared" si="4"/>
        <v>0</v>
      </c>
      <c r="AE30" s="11">
        <f t="shared" si="4"/>
        <v>0</v>
      </c>
      <c r="AF30" s="86">
        <f t="shared" si="4"/>
        <v>0</v>
      </c>
      <c r="AG30" s="86">
        <f t="shared" si="4"/>
        <v>0</v>
      </c>
      <c r="AH30" s="86">
        <f t="shared" si="4"/>
        <v>0</v>
      </c>
      <c r="AI30" s="64"/>
      <c r="AJ30" s="64"/>
    </row>
    <row r="31" spans="1:36" ht="28" customHeight="1" x14ac:dyDescent="0.6">
      <c r="A31" s="49" t="s">
        <v>95</v>
      </c>
      <c r="B31" s="66"/>
      <c r="C31" s="60"/>
      <c r="D31" s="337"/>
      <c r="E31" s="60"/>
      <c r="F31" s="60"/>
      <c r="G31" s="60"/>
      <c r="H31" s="60"/>
      <c r="I31" s="60"/>
      <c r="J31" s="60"/>
      <c r="K31" s="60"/>
      <c r="L31" s="60"/>
      <c r="M31" s="170"/>
      <c r="N31" s="170"/>
      <c r="O31" s="60"/>
      <c r="P31" s="60"/>
      <c r="Q31" s="60"/>
      <c r="R31" s="60"/>
      <c r="S31" s="60"/>
      <c r="T31" s="170"/>
      <c r="U31" s="170"/>
      <c r="V31" s="60"/>
      <c r="W31" s="60"/>
      <c r="X31" s="60"/>
      <c r="Y31" s="60"/>
      <c r="Z31" s="60"/>
      <c r="AA31" s="170"/>
      <c r="AB31" s="170"/>
      <c r="AC31" s="60"/>
      <c r="AD31" s="60"/>
      <c r="AE31" s="60"/>
      <c r="AF31" s="60"/>
      <c r="AG31" s="170"/>
      <c r="AH31" s="61"/>
      <c r="AI31" s="47"/>
    </row>
    <row r="32" spans="1:36" ht="20.149999999999999" customHeight="1" x14ac:dyDescent="0.35">
      <c r="A32" s="7" t="s">
        <v>33</v>
      </c>
      <c r="B32" s="9"/>
      <c r="C32" s="142"/>
      <c r="D32" s="8"/>
      <c r="E32" s="153"/>
      <c r="F32" s="148"/>
      <c r="G32" s="148"/>
      <c r="H32" s="142"/>
      <c r="I32" s="8"/>
      <c r="J32" s="51"/>
      <c r="K32" s="51"/>
      <c r="L32" s="153"/>
      <c r="M32" s="148"/>
      <c r="N32" s="148"/>
      <c r="O32" s="8"/>
      <c r="P32" s="8"/>
      <c r="Q32" s="8"/>
      <c r="R32" s="8"/>
      <c r="S32" s="153"/>
      <c r="T32" s="148"/>
      <c r="U32" s="148"/>
      <c r="V32" s="8"/>
      <c r="W32" s="8"/>
      <c r="X32" s="8"/>
      <c r="Y32" s="8"/>
      <c r="Z32" s="153"/>
      <c r="AA32" s="148"/>
      <c r="AB32" s="148"/>
      <c r="AC32" s="8"/>
      <c r="AD32" s="8"/>
      <c r="AE32" s="8"/>
      <c r="AF32" s="8"/>
      <c r="AG32" s="153"/>
      <c r="AH32" s="82">
        <f>SUM(C32:AG32)</f>
        <v>0</v>
      </c>
      <c r="AI32" s="47"/>
    </row>
    <row r="33" spans="1:35" ht="20.149999999999999" customHeight="1" x14ac:dyDescent="0.25"/>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c r="AI34" s="55"/>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55"/>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26" t="s">
        <v>124</v>
      </c>
      <c r="B37" s="426"/>
      <c r="C37" s="426"/>
      <c r="D37" s="426"/>
      <c r="E37" s="426"/>
      <c r="F37" s="426"/>
      <c r="G37" s="426"/>
      <c r="H37" s="426"/>
      <c r="I37" s="426"/>
      <c r="J37" s="426"/>
      <c r="K37" s="426"/>
      <c r="L37" s="426"/>
      <c r="M37" s="426"/>
      <c r="N37" s="426"/>
      <c r="O37" s="426"/>
      <c r="P37" s="426"/>
      <c r="Q37" s="426"/>
      <c r="R37" s="426"/>
      <c r="S37" s="118"/>
      <c r="T37" s="426" t="s">
        <v>80</v>
      </c>
      <c r="U37" s="427"/>
      <c r="V37" s="427"/>
      <c r="W37" s="427"/>
      <c r="X37" s="427"/>
      <c r="Y37" s="427"/>
      <c r="Z37" s="428" t="str">
        <f>F7</f>
        <v/>
      </c>
      <c r="AA37" s="428"/>
      <c r="AB37" s="428"/>
      <c r="AC37" s="428"/>
      <c r="AD37" s="428"/>
      <c r="AE37" s="428"/>
      <c r="AF37" s="428"/>
      <c r="AG37" s="428"/>
      <c r="AH37" s="428"/>
    </row>
    <row r="38" spans="1:35" ht="27" customHeight="1" x14ac:dyDescent="0.4">
      <c r="A38" s="370"/>
      <c r="B38" s="371"/>
      <c r="C38" s="371"/>
      <c r="D38" s="371"/>
      <c r="E38" s="371"/>
      <c r="F38" s="371"/>
      <c r="G38" s="371"/>
      <c r="H38" s="371"/>
      <c r="I38" s="371"/>
      <c r="J38" s="371"/>
      <c r="K38" s="371"/>
      <c r="L38" s="371"/>
      <c r="M38" s="371"/>
      <c r="N38" s="371"/>
      <c r="O38" s="371"/>
      <c r="P38" s="371"/>
      <c r="Q38" s="371"/>
      <c r="R38" s="372"/>
      <c r="S38" s="373"/>
      <c r="T38" s="118" t="s">
        <v>1</v>
      </c>
      <c r="U38" s="31"/>
      <c r="V38" s="31"/>
      <c r="W38" s="31"/>
      <c r="X38" s="31"/>
      <c r="Y38" s="103"/>
      <c r="Z38" s="429"/>
      <c r="AA38" s="429"/>
      <c r="AB38" s="429"/>
      <c r="AC38" s="267"/>
      <c r="AD38" s="267"/>
      <c r="AE38" s="267"/>
      <c r="AF38" s="267"/>
      <c r="AG38" s="267"/>
      <c r="AH38" s="267"/>
    </row>
    <row r="39" spans="1:35"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c r="AI40" s="47"/>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c r="AI41" s="47"/>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118" t="s">
        <v>1</v>
      </c>
      <c r="U42" s="31"/>
      <c r="V42" s="31"/>
      <c r="W42" s="31"/>
      <c r="X42" s="31"/>
      <c r="Y42" s="103"/>
      <c r="Z42" s="429"/>
      <c r="AA42" s="429"/>
      <c r="AB42" s="429"/>
      <c r="AC42" s="267"/>
      <c r="AD42" s="267"/>
      <c r="AE42" s="267"/>
      <c r="AF42" s="267"/>
      <c r="AG42" s="267"/>
      <c r="AH42" s="267"/>
      <c r="AI42" s="47"/>
    </row>
    <row r="43" spans="1:35" ht="27" customHeight="1"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A/UKNshWek+btZh76Ggr8dfolXtB3k84WL91/G696u7g1Q5miOH8SNd87WN9RjHKohJofyj2neLW2Q7ORdGhtw==" saltValue="SNvAzUWOA8i1XdWGaZWC4g==" spinCount="100000" sheet="1" objects="1" scenarios="1"/>
  <mergeCells count="9">
    <mergeCell ref="Z38:AB38"/>
    <mergeCell ref="Z42:AB42"/>
    <mergeCell ref="F5:L5"/>
    <mergeCell ref="S5:Y5"/>
    <mergeCell ref="F9:G9"/>
    <mergeCell ref="A34:AH35"/>
    <mergeCell ref="A37:R37"/>
    <mergeCell ref="T37:Y37"/>
    <mergeCell ref="Z37:AH37"/>
  </mergeCells>
  <pageMargins left="0.78740157480314965" right="0.78740157480314965" top="0.39370078740157483" bottom="0.98425196850393704" header="0.51181102362204722" footer="0.51181102362204722"/>
  <pageSetup paperSize="9" scale="46"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J44"/>
  <sheetViews>
    <sheetView topLeftCell="A10" zoomScale="70" zoomScaleNormal="70" workbookViewId="0">
      <selection activeCell="AJ40" sqref="AJ40"/>
    </sheetView>
  </sheetViews>
  <sheetFormatPr baseColWidth="10" defaultColWidth="11.453125" defaultRowHeight="12.5" x14ac:dyDescent="0.25"/>
  <cols>
    <col min="1" max="1" width="23.453125" style="27" customWidth="1"/>
    <col min="2" max="31" width="7.1796875" style="27" customWidth="1"/>
    <col min="32" max="32" width="10.7265625" style="27" customWidth="1"/>
    <col min="33" max="33" width="6.7265625" style="27" customWidth="1"/>
    <col min="34" max="34" width="10.7265625" style="27" customWidth="1"/>
    <col min="35" max="16384" width="11.453125" style="27"/>
  </cols>
  <sheetData>
    <row r="1" spans="1:36"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6" ht="32.25" customHeight="1" x14ac:dyDescent="0.6">
      <c r="A2" s="3" t="s">
        <v>18</v>
      </c>
      <c r="B2" s="26"/>
      <c r="C2" s="29"/>
      <c r="D2" s="29"/>
      <c r="E2" s="29"/>
      <c r="F2" s="30"/>
      <c r="G2" s="30"/>
      <c r="H2" s="30"/>
      <c r="I2" s="28"/>
      <c r="L2" s="3" t="s">
        <v>20</v>
      </c>
      <c r="M2" s="31"/>
      <c r="N2" s="20" t="s">
        <v>29</v>
      </c>
      <c r="O2" s="32"/>
      <c r="P2" s="31"/>
      <c r="Q2" s="3" t="s">
        <v>19</v>
      </c>
      <c r="R2" s="24"/>
      <c r="S2" s="33">
        <v>2025</v>
      </c>
      <c r="T2" s="32"/>
      <c r="U2" s="28"/>
      <c r="V2" s="28"/>
      <c r="W2" s="28"/>
      <c r="X2" s="28"/>
      <c r="Y2" s="28"/>
      <c r="Z2" s="28"/>
      <c r="AA2" s="28"/>
      <c r="AB2" s="28"/>
      <c r="AC2" s="28"/>
      <c r="AD2" s="28"/>
      <c r="AE2" s="28"/>
      <c r="AF2" s="28"/>
      <c r="AG2" s="28"/>
      <c r="AH2" s="28"/>
    </row>
    <row r="3" spans="1:36"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6"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6"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6" s="41" customFormat="1" ht="32.25" customHeight="1" x14ac:dyDescent="0.55000000000000004">
      <c r="A6" s="3"/>
      <c r="B6" s="42"/>
      <c r="C6" s="42"/>
      <c r="D6" s="43"/>
      <c r="E6" s="43"/>
      <c r="F6" s="44"/>
      <c r="G6" s="44"/>
      <c r="H6" s="44"/>
      <c r="I6" s="44"/>
      <c r="J6" s="34"/>
      <c r="K6" s="30"/>
      <c r="L6" s="91"/>
      <c r="M6" s="30"/>
      <c r="N6" s="30"/>
      <c r="O6" s="30"/>
      <c r="P6" s="30"/>
      <c r="Q6" s="30"/>
      <c r="R6" s="30"/>
      <c r="S6" s="30"/>
      <c r="T6" s="30"/>
      <c r="U6" s="30"/>
      <c r="V6" s="30"/>
      <c r="W6" s="30"/>
      <c r="X6" s="30"/>
      <c r="Y6" s="30"/>
      <c r="Z6" s="30"/>
      <c r="AA6" s="30"/>
      <c r="AB6" s="30"/>
      <c r="AC6" s="30"/>
      <c r="AD6" s="30"/>
      <c r="AE6" s="30"/>
      <c r="AF6" s="30"/>
      <c r="AG6" s="30"/>
      <c r="AH6" s="30"/>
    </row>
    <row r="7" spans="1:36"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6"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6"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6" ht="27" customHeight="1" x14ac:dyDescent="0.3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7"/>
      <c r="AJ10" s="47"/>
    </row>
    <row r="11" spans="1:36"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c r="AJ11" s="47"/>
    </row>
    <row r="12" spans="1:36" ht="15" customHeight="1" x14ac:dyDescent="0.35">
      <c r="A12" s="9" t="s">
        <v>12</v>
      </c>
      <c r="B12" s="8"/>
      <c r="C12" s="145">
        <v>1</v>
      </c>
      <c r="D12" s="145">
        <v>2</v>
      </c>
      <c r="E12" s="202">
        <v>3</v>
      </c>
      <c r="F12" s="202">
        <v>4</v>
      </c>
      <c r="G12" s="202">
        <v>5</v>
      </c>
      <c r="H12" s="202">
        <v>6</v>
      </c>
      <c r="I12" s="150">
        <v>7</v>
      </c>
      <c r="J12" s="145">
        <v>8</v>
      </c>
      <c r="K12" s="145">
        <v>9</v>
      </c>
      <c r="L12" s="202">
        <v>10</v>
      </c>
      <c r="M12" s="202">
        <v>11</v>
      </c>
      <c r="N12" s="202">
        <v>12</v>
      </c>
      <c r="O12" s="202">
        <v>13</v>
      </c>
      <c r="P12" s="150">
        <v>14</v>
      </c>
      <c r="Q12" s="145">
        <v>15</v>
      </c>
      <c r="R12" s="145">
        <v>16</v>
      </c>
      <c r="S12" s="202">
        <v>17</v>
      </c>
      <c r="T12" s="202">
        <v>18</v>
      </c>
      <c r="U12" s="202">
        <v>19</v>
      </c>
      <c r="V12" s="202">
        <v>20</v>
      </c>
      <c r="W12" s="150">
        <v>21</v>
      </c>
      <c r="X12" s="145">
        <v>22</v>
      </c>
      <c r="Y12" s="145">
        <v>23</v>
      </c>
      <c r="Z12" s="202">
        <v>24</v>
      </c>
      <c r="AA12" s="202">
        <v>25</v>
      </c>
      <c r="AB12" s="202">
        <v>26</v>
      </c>
      <c r="AC12" s="202">
        <v>27</v>
      </c>
      <c r="AD12" s="150">
        <v>28</v>
      </c>
      <c r="AE12" s="157"/>
      <c r="AF12" s="89" t="s">
        <v>11</v>
      </c>
    </row>
    <row r="13" spans="1:36" s="48" customFormat="1" ht="15" customHeight="1" x14ac:dyDescent="0.35">
      <c r="A13" s="9" t="s">
        <v>10</v>
      </c>
      <c r="B13" s="8"/>
      <c r="C13" s="172" t="s">
        <v>3</v>
      </c>
      <c r="D13" s="172" t="s">
        <v>9</v>
      </c>
      <c r="E13" s="155" t="s">
        <v>8</v>
      </c>
      <c r="F13" s="155" t="s">
        <v>7</v>
      </c>
      <c r="G13" s="155" t="s">
        <v>6</v>
      </c>
      <c r="H13" s="155" t="s">
        <v>5</v>
      </c>
      <c r="I13" s="155" t="s">
        <v>4</v>
      </c>
      <c r="J13" s="172" t="s">
        <v>3</v>
      </c>
      <c r="K13" s="172" t="s">
        <v>9</v>
      </c>
      <c r="L13" s="155" t="s">
        <v>8</v>
      </c>
      <c r="M13" s="155" t="s">
        <v>7</v>
      </c>
      <c r="N13" s="155" t="s">
        <v>6</v>
      </c>
      <c r="O13" s="155" t="s">
        <v>5</v>
      </c>
      <c r="P13" s="155" t="s">
        <v>4</v>
      </c>
      <c r="Q13" s="172" t="s">
        <v>3</v>
      </c>
      <c r="R13" s="172" t="s">
        <v>9</v>
      </c>
      <c r="S13" s="155" t="s">
        <v>8</v>
      </c>
      <c r="T13" s="155" t="s">
        <v>7</v>
      </c>
      <c r="U13" s="155" t="s">
        <v>6</v>
      </c>
      <c r="V13" s="155" t="s">
        <v>5</v>
      </c>
      <c r="W13" s="155" t="s">
        <v>4</v>
      </c>
      <c r="X13" s="172" t="s">
        <v>3</v>
      </c>
      <c r="Y13" s="172" t="s">
        <v>9</v>
      </c>
      <c r="Z13" s="155" t="s">
        <v>8</v>
      </c>
      <c r="AA13" s="155" t="s">
        <v>7</v>
      </c>
      <c r="AB13" s="155" t="s">
        <v>6</v>
      </c>
      <c r="AC13" s="155" t="s">
        <v>5</v>
      </c>
      <c r="AD13" s="155" t="s">
        <v>4</v>
      </c>
      <c r="AE13" s="157"/>
      <c r="AF13" s="90"/>
    </row>
    <row r="14" spans="1:36" s="53" customFormat="1" ht="28" customHeight="1" x14ac:dyDescent="0.35">
      <c r="A14" s="49" t="s">
        <v>35</v>
      </c>
      <c r="B14" s="50" t="s">
        <v>2</v>
      </c>
      <c r="C14" s="158"/>
      <c r="D14" s="159"/>
      <c r="E14" s="159"/>
      <c r="F14" s="159"/>
      <c r="G14" s="159"/>
      <c r="H14" s="324"/>
      <c r="I14" s="159"/>
      <c r="J14" s="159"/>
      <c r="K14" s="159"/>
      <c r="L14" s="159"/>
      <c r="M14" s="323"/>
      <c r="N14" s="323"/>
      <c r="O14" s="323"/>
      <c r="P14" s="323"/>
      <c r="Q14" s="159"/>
      <c r="R14" s="159"/>
      <c r="S14" s="323"/>
      <c r="T14" s="323"/>
      <c r="U14" s="323"/>
      <c r="V14" s="323"/>
      <c r="W14" s="323"/>
      <c r="X14" s="323"/>
      <c r="Y14" s="323"/>
      <c r="Z14" s="323"/>
      <c r="AA14" s="323"/>
      <c r="AB14" s="323"/>
      <c r="AC14" s="323"/>
      <c r="AD14" s="159"/>
      <c r="AE14" s="160"/>
      <c r="AF14" s="161"/>
    </row>
    <row r="15" spans="1:36" ht="20.149999999999999" customHeight="1" x14ac:dyDescent="0.35">
      <c r="A15" s="83" t="str">
        <f>IF(B15="","",'timesheet start page'!$C$12)</f>
        <v/>
      </c>
      <c r="B15" s="81" t="str">
        <f>IF('timesheet start page'!B21="","",'timesheet start page'!B21)</f>
        <v/>
      </c>
      <c r="C15" s="146"/>
      <c r="D15" s="146"/>
      <c r="E15" s="10"/>
      <c r="F15" s="10"/>
      <c r="G15" s="10"/>
      <c r="H15" s="10"/>
      <c r="I15" s="10"/>
      <c r="J15" s="146"/>
      <c r="K15" s="146"/>
      <c r="L15" s="10"/>
      <c r="M15" s="10"/>
      <c r="N15" s="10"/>
      <c r="O15" s="10"/>
      <c r="P15" s="10"/>
      <c r="Q15" s="146"/>
      <c r="R15" s="146"/>
      <c r="S15" s="10"/>
      <c r="T15" s="10"/>
      <c r="U15" s="10"/>
      <c r="V15" s="10"/>
      <c r="W15" s="10"/>
      <c r="X15" s="146"/>
      <c r="Y15" s="146"/>
      <c r="Z15" s="10"/>
      <c r="AA15" s="10"/>
      <c r="AB15" s="10"/>
      <c r="AC15" s="10"/>
      <c r="AD15" s="10"/>
      <c r="AE15" s="199"/>
      <c r="AF15" s="162">
        <f>SUM(C15:AD15)</f>
        <v>0</v>
      </c>
    </row>
    <row r="16" spans="1:36" ht="20.149999999999999" customHeight="1" x14ac:dyDescent="0.35">
      <c r="A16" s="83" t="str">
        <f>IF(B16="","",'timesheet start page'!$C$12)</f>
        <v/>
      </c>
      <c r="B16" s="81" t="str">
        <f>IF('timesheet start page'!B22="","",'timesheet start page'!B22)</f>
        <v/>
      </c>
      <c r="C16" s="146"/>
      <c r="D16" s="146"/>
      <c r="E16" s="10"/>
      <c r="F16" s="10"/>
      <c r="G16" s="10"/>
      <c r="H16" s="10"/>
      <c r="I16" s="151"/>
      <c r="J16" s="146"/>
      <c r="K16" s="146"/>
      <c r="L16" s="10"/>
      <c r="M16" s="10"/>
      <c r="N16" s="10"/>
      <c r="O16" s="10"/>
      <c r="P16" s="10"/>
      <c r="Q16" s="146"/>
      <c r="R16" s="146"/>
      <c r="S16" s="10"/>
      <c r="T16" s="10"/>
      <c r="U16" s="10"/>
      <c r="V16" s="10"/>
      <c r="W16" s="151"/>
      <c r="X16" s="146"/>
      <c r="Y16" s="146"/>
      <c r="Z16" s="10"/>
      <c r="AA16" s="10"/>
      <c r="AB16" s="10"/>
      <c r="AC16" s="10"/>
      <c r="AD16" s="151"/>
      <c r="AE16" s="199"/>
      <c r="AF16" s="162">
        <f t="shared" ref="AF16:AF20" si="0">SUM(C16:AD16)</f>
        <v>0</v>
      </c>
    </row>
    <row r="17" spans="1:33" ht="20.149999999999999" customHeight="1" x14ac:dyDescent="0.35">
      <c r="A17" s="83" t="str">
        <f>IF(B17="","",'timesheet start page'!$C$12)</f>
        <v/>
      </c>
      <c r="B17" s="81" t="str">
        <f>IF('timesheet start page'!B23="","",'timesheet start page'!B23)</f>
        <v/>
      </c>
      <c r="C17" s="146"/>
      <c r="D17" s="146"/>
      <c r="E17" s="10"/>
      <c r="F17" s="10"/>
      <c r="G17" s="10"/>
      <c r="H17" s="10"/>
      <c r="I17" s="151"/>
      <c r="J17" s="146"/>
      <c r="K17" s="146"/>
      <c r="L17" s="10"/>
      <c r="M17" s="10"/>
      <c r="N17" s="10"/>
      <c r="O17" s="10"/>
      <c r="P17" s="151"/>
      <c r="Q17" s="146"/>
      <c r="R17" s="146"/>
      <c r="S17" s="10"/>
      <c r="T17" s="10"/>
      <c r="U17" s="10"/>
      <c r="V17" s="10"/>
      <c r="W17" s="151"/>
      <c r="X17" s="146"/>
      <c r="Y17" s="146"/>
      <c r="Z17" s="10"/>
      <c r="AA17" s="10"/>
      <c r="AB17" s="10"/>
      <c r="AC17" s="10"/>
      <c r="AD17" s="151"/>
      <c r="AE17" s="199"/>
      <c r="AF17" s="162">
        <f t="shared" si="0"/>
        <v>0</v>
      </c>
    </row>
    <row r="18" spans="1:33" ht="20.149999999999999" customHeight="1" x14ac:dyDescent="0.35">
      <c r="A18" s="83" t="str">
        <f>IF(B18="","",'timesheet start page'!$C$12)</f>
        <v/>
      </c>
      <c r="B18" s="81" t="str">
        <f>IF('timesheet start page'!B24="","",'timesheet start page'!B24)</f>
        <v/>
      </c>
      <c r="C18" s="146"/>
      <c r="D18" s="146"/>
      <c r="E18" s="10"/>
      <c r="F18" s="10"/>
      <c r="G18" s="10"/>
      <c r="H18" s="10"/>
      <c r="I18" s="151"/>
      <c r="J18" s="146"/>
      <c r="K18" s="146"/>
      <c r="L18" s="10"/>
      <c r="M18" s="10"/>
      <c r="N18" s="10"/>
      <c r="O18" s="10"/>
      <c r="P18" s="151"/>
      <c r="Q18" s="146"/>
      <c r="R18" s="146"/>
      <c r="S18" s="10"/>
      <c r="T18" s="10"/>
      <c r="U18" s="10"/>
      <c r="V18" s="10"/>
      <c r="W18" s="151"/>
      <c r="X18" s="146"/>
      <c r="Y18" s="146"/>
      <c r="Z18" s="10"/>
      <c r="AA18" s="10"/>
      <c r="AB18" s="10"/>
      <c r="AC18" s="10"/>
      <c r="AD18" s="151"/>
      <c r="AE18" s="199"/>
      <c r="AF18" s="162">
        <f t="shared" si="0"/>
        <v>0</v>
      </c>
    </row>
    <row r="19" spans="1:33" ht="20.149999999999999" customHeight="1" x14ac:dyDescent="0.35">
      <c r="A19" s="83" t="str">
        <f>IF(B19="","",'timesheet start page'!$C$12)</f>
        <v/>
      </c>
      <c r="B19" s="81" t="str">
        <f>IF('timesheet start page'!B25="","",'timesheet start page'!B25)</f>
        <v/>
      </c>
      <c r="C19" s="146"/>
      <c r="D19" s="146"/>
      <c r="E19" s="10"/>
      <c r="F19" s="10"/>
      <c r="G19" s="10"/>
      <c r="H19" s="10"/>
      <c r="I19" s="151"/>
      <c r="J19" s="146"/>
      <c r="K19" s="146"/>
      <c r="L19" s="10"/>
      <c r="M19" s="10"/>
      <c r="N19" s="10"/>
      <c r="O19" s="10"/>
      <c r="P19" s="151"/>
      <c r="Q19" s="146"/>
      <c r="R19" s="146"/>
      <c r="S19" s="10"/>
      <c r="T19" s="10"/>
      <c r="U19" s="10"/>
      <c r="V19" s="10"/>
      <c r="W19" s="151"/>
      <c r="X19" s="146"/>
      <c r="Y19" s="146"/>
      <c r="Z19" s="10"/>
      <c r="AA19" s="10"/>
      <c r="AB19" s="10"/>
      <c r="AC19" s="10"/>
      <c r="AD19" s="151"/>
      <c r="AE19" s="199"/>
      <c r="AF19" s="162">
        <f>SUM(C19:AD19)</f>
        <v>0</v>
      </c>
    </row>
    <row r="20" spans="1:33" ht="20.149999999999999" customHeight="1" x14ac:dyDescent="0.35">
      <c r="A20" s="83" t="str">
        <f>IF(B20="","",'timesheet start page'!$C$12)</f>
        <v/>
      </c>
      <c r="B20" s="81" t="str">
        <f>IF('timesheet start page'!B26="","",'timesheet start page'!B26)</f>
        <v/>
      </c>
      <c r="C20" s="146"/>
      <c r="D20" s="146"/>
      <c r="E20" s="10"/>
      <c r="F20" s="10"/>
      <c r="G20" s="10"/>
      <c r="H20" s="10"/>
      <c r="I20" s="151"/>
      <c r="J20" s="146"/>
      <c r="K20" s="146"/>
      <c r="L20" s="10"/>
      <c r="M20" s="10"/>
      <c r="N20" s="10"/>
      <c r="O20" s="10"/>
      <c r="P20" s="151"/>
      <c r="Q20" s="146"/>
      <c r="R20" s="146"/>
      <c r="S20" s="10"/>
      <c r="T20" s="10"/>
      <c r="U20" s="10"/>
      <c r="V20" s="10"/>
      <c r="W20" s="151"/>
      <c r="X20" s="146"/>
      <c r="Y20" s="146"/>
      <c r="Z20" s="10"/>
      <c r="AA20" s="10"/>
      <c r="AB20" s="10"/>
      <c r="AC20" s="10"/>
      <c r="AD20" s="206"/>
      <c r="AE20" s="200"/>
      <c r="AF20" s="162">
        <f t="shared" si="0"/>
        <v>0</v>
      </c>
    </row>
    <row r="21" spans="1:33" s="56" customFormat="1" ht="20.149999999999999" customHeight="1" thickBot="1" x14ac:dyDescent="0.45">
      <c r="A21" s="84">
        <f>IF(B21="","",'timesheet start page'!$C$12)</f>
        <v>0</v>
      </c>
      <c r="B21" s="54" t="s">
        <v>34</v>
      </c>
      <c r="C21" s="147">
        <f>SUM(C15:C20)</f>
        <v>0</v>
      </c>
      <c r="D21" s="147">
        <f>SUM(D15:D20)</f>
        <v>0</v>
      </c>
      <c r="E21" s="11">
        <f t="shared" ref="E21:AD21" si="1">SUM(E15:E20)</f>
        <v>0</v>
      </c>
      <c r="F21" s="11">
        <f t="shared" si="1"/>
        <v>0</v>
      </c>
      <c r="G21" s="11">
        <f t="shared" si="1"/>
        <v>0</v>
      </c>
      <c r="H21" s="11">
        <f t="shared" si="1"/>
        <v>0</v>
      </c>
      <c r="I21" s="152">
        <f t="shared" si="1"/>
        <v>0</v>
      </c>
      <c r="J21" s="147">
        <f t="shared" si="1"/>
        <v>0</v>
      </c>
      <c r="K21" s="147">
        <f t="shared" si="1"/>
        <v>0</v>
      </c>
      <c r="L21" s="11">
        <f>SUM(L15:L20)</f>
        <v>0</v>
      </c>
      <c r="M21" s="11">
        <f t="shared" si="1"/>
        <v>0</v>
      </c>
      <c r="N21" s="11">
        <f t="shared" si="1"/>
        <v>0</v>
      </c>
      <c r="O21" s="11">
        <f t="shared" si="1"/>
        <v>0</v>
      </c>
      <c r="P21" s="152">
        <f t="shared" si="1"/>
        <v>0</v>
      </c>
      <c r="Q21" s="147">
        <f t="shared" si="1"/>
        <v>0</v>
      </c>
      <c r="R21" s="147">
        <f t="shared" si="1"/>
        <v>0</v>
      </c>
      <c r="S21" s="11">
        <f t="shared" si="1"/>
        <v>0</v>
      </c>
      <c r="T21" s="11">
        <f t="shared" si="1"/>
        <v>0</v>
      </c>
      <c r="U21" s="11">
        <f t="shared" si="1"/>
        <v>0</v>
      </c>
      <c r="V21" s="11">
        <f t="shared" si="1"/>
        <v>0</v>
      </c>
      <c r="W21" s="152">
        <f t="shared" si="1"/>
        <v>0</v>
      </c>
      <c r="X21" s="147">
        <f t="shared" si="1"/>
        <v>0</v>
      </c>
      <c r="Y21" s="147">
        <f t="shared" si="1"/>
        <v>0</v>
      </c>
      <c r="Z21" s="11">
        <f t="shared" si="1"/>
        <v>0</v>
      </c>
      <c r="AA21" s="11">
        <f t="shared" si="1"/>
        <v>0</v>
      </c>
      <c r="AB21" s="11">
        <f t="shared" si="1"/>
        <v>0</v>
      </c>
      <c r="AC21" s="11">
        <f t="shared" si="1"/>
        <v>0</v>
      </c>
      <c r="AD21" s="11">
        <f t="shared" si="1"/>
        <v>0</v>
      </c>
      <c r="AE21" s="152"/>
      <c r="AF21" s="163">
        <f>SUM(C21:AD21)</f>
        <v>0</v>
      </c>
    </row>
    <row r="22" spans="1:33" ht="20.149999999999999" customHeight="1" x14ac:dyDescent="0.35">
      <c r="A22" s="17"/>
      <c r="B22" s="57"/>
      <c r="C22" s="164"/>
      <c r="D22" s="164"/>
      <c r="E22" s="164"/>
      <c r="F22" s="164"/>
      <c r="G22" s="164"/>
      <c r="H22" s="58"/>
      <c r="I22" s="164"/>
      <c r="J22" s="164"/>
      <c r="K22" s="164"/>
      <c r="L22" s="58"/>
      <c r="M22" s="58"/>
      <c r="N22" s="58"/>
      <c r="O22" s="58"/>
      <c r="P22" s="58"/>
      <c r="Q22" s="164"/>
      <c r="R22" s="164"/>
      <c r="S22" s="58"/>
      <c r="T22" s="58"/>
      <c r="U22" s="58"/>
      <c r="V22" s="58"/>
      <c r="W22" s="58"/>
      <c r="X22" s="58"/>
      <c r="Y22" s="58"/>
      <c r="Z22" s="58"/>
      <c r="AA22" s="58"/>
      <c r="AB22" s="325"/>
      <c r="AC22" s="58"/>
      <c r="AD22" s="164"/>
      <c r="AE22" s="166"/>
      <c r="AF22" s="167"/>
    </row>
    <row r="23" spans="1:33" ht="20.149999999999999" customHeight="1" x14ac:dyDescent="0.35">
      <c r="A23" s="83" t="str">
        <f>IF(B23="","",'timesheet start page'!$H$12)</f>
        <v/>
      </c>
      <c r="B23" s="85" t="str">
        <f>IF('timesheet start page'!G21="","",'timesheet start page'!G21)</f>
        <v/>
      </c>
      <c r="C23" s="148"/>
      <c r="D23" s="148"/>
      <c r="E23" s="8"/>
      <c r="F23" s="8"/>
      <c r="G23" s="8"/>
      <c r="H23" s="8"/>
      <c r="I23" s="153"/>
      <c r="J23" s="148"/>
      <c r="K23" s="148"/>
      <c r="L23" s="8"/>
      <c r="M23" s="8"/>
      <c r="N23" s="8"/>
      <c r="O23" s="8"/>
      <c r="P23" s="153"/>
      <c r="Q23" s="148"/>
      <c r="R23" s="148"/>
      <c r="S23" s="8"/>
      <c r="T23" s="8"/>
      <c r="U23" s="8"/>
      <c r="V23" s="8"/>
      <c r="W23" s="153"/>
      <c r="X23" s="148"/>
      <c r="Y23" s="148"/>
      <c r="Z23" s="8"/>
      <c r="AA23" s="8"/>
      <c r="AB23" s="8"/>
      <c r="AC23" s="8"/>
      <c r="AD23" s="153"/>
      <c r="AE23" s="199"/>
      <c r="AF23" s="168">
        <f t="shared" ref="AF23:AF28" si="2">SUM(C23:AD23)</f>
        <v>0</v>
      </c>
    </row>
    <row r="24" spans="1:33" ht="20.149999999999999" customHeight="1" x14ac:dyDescent="0.35">
      <c r="A24" s="83" t="str">
        <f>IF(B24="","",'timesheet start page'!$H$12)</f>
        <v/>
      </c>
      <c r="B24" s="85" t="str">
        <f>IF('timesheet start page'!G22="","",'timesheet start page'!G22)</f>
        <v/>
      </c>
      <c r="C24" s="148"/>
      <c r="D24" s="148"/>
      <c r="E24" s="8"/>
      <c r="F24" s="8"/>
      <c r="G24" s="8"/>
      <c r="H24" s="10"/>
      <c r="I24" s="151"/>
      <c r="J24" s="148"/>
      <c r="K24" s="148"/>
      <c r="L24" s="8"/>
      <c r="M24" s="8"/>
      <c r="N24" s="8"/>
      <c r="O24" s="10"/>
      <c r="P24" s="151"/>
      <c r="Q24" s="148"/>
      <c r="R24" s="148"/>
      <c r="S24" s="8"/>
      <c r="T24" s="8"/>
      <c r="U24" s="8"/>
      <c r="V24" s="10"/>
      <c r="W24" s="151"/>
      <c r="X24" s="148"/>
      <c r="Y24" s="148"/>
      <c r="Z24" s="8"/>
      <c r="AA24" s="8"/>
      <c r="AB24" s="8"/>
      <c r="AC24" s="10"/>
      <c r="AD24" s="151"/>
      <c r="AE24" s="199"/>
      <c r="AF24" s="162">
        <f t="shared" si="2"/>
        <v>0</v>
      </c>
    </row>
    <row r="25" spans="1:33" ht="20.149999999999999" customHeight="1" x14ac:dyDescent="0.35">
      <c r="A25" s="83" t="str">
        <f>IF(B25="","",'timesheet start page'!$H$12)</f>
        <v/>
      </c>
      <c r="B25" s="85" t="str">
        <f>IF('timesheet start page'!G23="","",'timesheet start page'!G23)</f>
        <v/>
      </c>
      <c r="C25" s="148"/>
      <c r="D25" s="148"/>
      <c r="E25" s="8"/>
      <c r="F25" s="8"/>
      <c r="G25" s="8"/>
      <c r="H25" s="10"/>
      <c r="I25" s="151"/>
      <c r="J25" s="148"/>
      <c r="K25" s="148"/>
      <c r="L25" s="8"/>
      <c r="M25" s="8"/>
      <c r="N25" s="8"/>
      <c r="O25" s="10"/>
      <c r="P25" s="151"/>
      <c r="Q25" s="148"/>
      <c r="R25" s="148"/>
      <c r="S25" s="8"/>
      <c r="T25" s="8"/>
      <c r="U25" s="8"/>
      <c r="V25" s="10"/>
      <c r="W25" s="151"/>
      <c r="X25" s="148"/>
      <c r="Y25" s="148"/>
      <c r="Z25" s="8"/>
      <c r="AA25" s="8"/>
      <c r="AB25" s="8"/>
      <c r="AC25" s="10"/>
      <c r="AD25" s="151"/>
      <c r="AE25" s="199"/>
      <c r="AF25" s="162">
        <f t="shared" si="2"/>
        <v>0</v>
      </c>
    </row>
    <row r="26" spans="1:33" ht="20.149999999999999" customHeight="1" x14ac:dyDescent="0.35">
      <c r="A26" s="83" t="str">
        <f>IF(B26="","",'timesheet start page'!$H$12)</f>
        <v/>
      </c>
      <c r="B26" s="85" t="str">
        <f>IF('timesheet start page'!G24="","",'timesheet start page'!G24)</f>
        <v/>
      </c>
      <c r="C26" s="148"/>
      <c r="D26" s="148"/>
      <c r="E26" s="8"/>
      <c r="F26" s="8"/>
      <c r="G26" s="8"/>
      <c r="H26" s="10"/>
      <c r="I26" s="151"/>
      <c r="J26" s="148"/>
      <c r="K26" s="148"/>
      <c r="L26" s="8"/>
      <c r="M26" s="8"/>
      <c r="N26" s="8"/>
      <c r="O26" s="10"/>
      <c r="P26" s="151"/>
      <c r="Q26" s="148"/>
      <c r="R26" s="148"/>
      <c r="S26" s="8"/>
      <c r="T26" s="8"/>
      <c r="U26" s="8"/>
      <c r="V26" s="10"/>
      <c r="W26" s="151"/>
      <c r="X26" s="148"/>
      <c r="Y26" s="148"/>
      <c r="Z26" s="8"/>
      <c r="AA26" s="8"/>
      <c r="AB26" s="8"/>
      <c r="AC26" s="10"/>
      <c r="AD26" s="151"/>
      <c r="AE26" s="199"/>
      <c r="AF26" s="162">
        <f t="shared" si="2"/>
        <v>0</v>
      </c>
    </row>
    <row r="27" spans="1:33" ht="20.149999999999999" customHeight="1" x14ac:dyDescent="0.35">
      <c r="A27" s="83" t="str">
        <f>IF(B27="","",'timesheet start page'!$H$12)</f>
        <v/>
      </c>
      <c r="B27" s="85" t="str">
        <f>IF('timesheet start page'!G25="","",'timesheet start page'!G25)</f>
        <v/>
      </c>
      <c r="C27" s="148"/>
      <c r="D27" s="148"/>
      <c r="E27" s="8"/>
      <c r="F27" s="8"/>
      <c r="G27" s="8"/>
      <c r="H27" s="10"/>
      <c r="I27" s="151"/>
      <c r="J27" s="148"/>
      <c r="K27" s="148"/>
      <c r="L27" s="8"/>
      <c r="M27" s="8"/>
      <c r="N27" s="8"/>
      <c r="O27" s="10"/>
      <c r="P27" s="151"/>
      <c r="Q27" s="148"/>
      <c r="R27" s="148"/>
      <c r="S27" s="8"/>
      <c r="T27" s="8"/>
      <c r="U27" s="8"/>
      <c r="V27" s="10"/>
      <c r="W27" s="151"/>
      <c r="X27" s="148"/>
      <c r="Y27" s="148"/>
      <c r="Z27" s="8"/>
      <c r="AA27" s="8"/>
      <c r="AB27" s="8"/>
      <c r="AC27" s="10"/>
      <c r="AD27" s="151"/>
      <c r="AE27" s="199"/>
      <c r="AF27" s="162">
        <f t="shared" si="2"/>
        <v>0</v>
      </c>
    </row>
    <row r="28" spans="1:33" ht="20.149999999999999" customHeight="1" x14ac:dyDescent="0.35">
      <c r="A28" s="83" t="str">
        <f>IF(B28="","",'timesheet start page'!$H$12)</f>
        <v/>
      </c>
      <c r="B28" s="85" t="str">
        <f>IF('timesheet start page'!G26="","",'timesheet start page'!G26)</f>
        <v/>
      </c>
      <c r="C28" s="148"/>
      <c r="D28" s="148"/>
      <c r="E28" s="8"/>
      <c r="F28" s="8"/>
      <c r="G28" s="8"/>
      <c r="H28" s="8"/>
      <c r="I28" s="153"/>
      <c r="J28" s="148"/>
      <c r="K28" s="148"/>
      <c r="L28" s="8"/>
      <c r="M28" s="8"/>
      <c r="N28" s="8"/>
      <c r="O28" s="10"/>
      <c r="P28" s="151"/>
      <c r="Q28" s="148"/>
      <c r="R28" s="148"/>
      <c r="S28" s="8"/>
      <c r="T28" s="8"/>
      <c r="U28" s="8"/>
      <c r="V28" s="10"/>
      <c r="W28" s="151"/>
      <c r="X28" s="148"/>
      <c r="Y28" s="148"/>
      <c r="Z28" s="8"/>
      <c r="AA28" s="8"/>
      <c r="AB28" s="8"/>
      <c r="AC28" s="10"/>
      <c r="AD28" s="151"/>
      <c r="AE28" s="199"/>
      <c r="AF28" s="162">
        <f t="shared" si="2"/>
        <v>0</v>
      </c>
    </row>
    <row r="29" spans="1:33" ht="20.149999999999999" customHeight="1" thickBot="1" x14ac:dyDescent="0.45">
      <c r="A29" s="84">
        <f>IF(B29="","",'timesheet start page'!$H$12)</f>
        <v>0</v>
      </c>
      <c r="B29" s="54" t="s">
        <v>34</v>
      </c>
      <c r="C29" s="147">
        <f>SUM(C23:C28)</f>
        <v>0</v>
      </c>
      <c r="D29" s="147">
        <f>SUM(D23:D28)</f>
        <v>0</v>
      </c>
      <c r="E29" s="11">
        <f t="shared" ref="E29:AC29" si="3">SUM(E23:E28)</f>
        <v>0</v>
      </c>
      <c r="F29" s="11">
        <f t="shared" si="3"/>
        <v>0</v>
      </c>
      <c r="G29" s="11">
        <f t="shared" si="3"/>
        <v>0</v>
      </c>
      <c r="H29" s="11">
        <f t="shared" si="3"/>
        <v>0</v>
      </c>
      <c r="I29" s="152">
        <f t="shared" si="3"/>
        <v>0</v>
      </c>
      <c r="J29" s="147">
        <f t="shared" si="3"/>
        <v>0</v>
      </c>
      <c r="K29" s="147">
        <f t="shared" si="3"/>
        <v>0</v>
      </c>
      <c r="L29" s="11">
        <f t="shared" si="3"/>
        <v>0</v>
      </c>
      <c r="M29" s="11">
        <f t="shared" si="3"/>
        <v>0</v>
      </c>
      <c r="N29" s="11">
        <f t="shared" si="3"/>
        <v>0</v>
      </c>
      <c r="O29" s="11">
        <f t="shared" si="3"/>
        <v>0</v>
      </c>
      <c r="P29" s="152">
        <f t="shared" si="3"/>
        <v>0</v>
      </c>
      <c r="Q29" s="147">
        <f t="shared" si="3"/>
        <v>0</v>
      </c>
      <c r="R29" s="147">
        <f>SUM(R23:R28)</f>
        <v>0</v>
      </c>
      <c r="S29" s="11">
        <f t="shared" si="3"/>
        <v>0</v>
      </c>
      <c r="T29" s="11">
        <f t="shared" si="3"/>
        <v>0</v>
      </c>
      <c r="U29" s="11">
        <f t="shared" si="3"/>
        <v>0</v>
      </c>
      <c r="V29" s="11">
        <f t="shared" si="3"/>
        <v>0</v>
      </c>
      <c r="W29" s="152">
        <f t="shared" si="3"/>
        <v>0</v>
      </c>
      <c r="X29" s="147">
        <f t="shared" si="3"/>
        <v>0</v>
      </c>
      <c r="Y29" s="147">
        <f t="shared" si="3"/>
        <v>0</v>
      </c>
      <c r="Z29" s="11">
        <f t="shared" si="3"/>
        <v>0</v>
      </c>
      <c r="AA29" s="11">
        <f t="shared" si="3"/>
        <v>0</v>
      </c>
      <c r="AB29" s="11">
        <f t="shared" si="3"/>
        <v>0</v>
      </c>
      <c r="AC29" s="11">
        <f t="shared" si="3"/>
        <v>0</v>
      </c>
      <c r="AD29" s="11">
        <f>SUM(AD23:AD28)</f>
        <v>0</v>
      </c>
      <c r="AE29" s="152"/>
      <c r="AF29" s="169">
        <f>SUM(C29:AD29)</f>
        <v>0</v>
      </c>
    </row>
    <row r="30" spans="1:33" s="65" customFormat="1" ht="20.149999999999999" customHeight="1" thickBot="1" x14ac:dyDescent="0.45">
      <c r="A30" s="62" t="s">
        <v>92</v>
      </c>
      <c r="B30" s="63"/>
      <c r="C30" s="149">
        <f>C21+C29</f>
        <v>0</v>
      </c>
      <c r="D30" s="149">
        <f t="shared" ref="D30:AD30" si="4">D21+D29</f>
        <v>0</v>
      </c>
      <c r="E30" s="86">
        <f t="shared" si="4"/>
        <v>0</v>
      </c>
      <c r="F30" s="11">
        <f t="shared" si="4"/>
        <v>0</v>
      </c>
      <c r="G30" s="11">
        <f t="shared" si="4"/>
        <v>0</v>
      </c>
      <c r="H30" s="154">
        <f t="shared" si="4"/>
        <v>0</v>
      </c>
      <c r="I30" s="154">
        <f t="shared" si="4"/>
        <v>0</v>
      </c>
      <c r="J30" s="149">
        <f t="shared" si="4"/>
        <v>0</v>
      </c>
      <c r="K30" s="149">
        <f t="shared" si="4"/>
        <v>0</v>
      </c>
      <c r="L30" s="86">
        <f t="shared" si="4"/>
        <v>0</v>
      </c>
      <c r="M30" s="11">
        <f t="shared" si="4"/>
        <v>0</v>
      </c>
      <c r="N30" s="11">
        <f t="shared" si="4"/>
        <v>0</v>
      </c>
      <c r="O30" s="154">
        <f t="shared" si="4"/>
        <v>0</v>
      </c>
      <c r="P30" s="154">
        <f t="shared" si="4"/>
        <v>0</v>
      </c>
      <c r="Q30" s="149">
        <f t="shared" si="4"/>
        <v>0</v>
      </c>
      <c r="R30" s="149">
        <f t="shared" si="4"/>
        <v>0</v>
      </c>
      <c r="S30" s="86">
        <f t="shared" si="4"/>
        <v>0</v>
      </c>
      <c r="T30" s="11">
        <f t="shared" si="4"/>
        <v>0</v>
      </c>
      <c r="U30" s="11">
        <f t="shared" si="4"/>
        <v>0</v>
      </c>
      <c r="V30" s="154">
        <f t="shared" si="4"/>
        <v>0</v>
      </c>
      <c r="W30" s="154">
        <f t="shared" si="4"/>
        <v>0</v>
      </c>
      <c r="X30" s="149">
        <f t="shared" si="4"/>
        <v>0</v>
      </c>
      <c r="Y30" s="149">
        <f t="shared" si="4"/>
        <v>0</v>
      </c>
      <c r="Z30" s="86">
        <f t="shared" si="4"/>
        <v>0</v>
      </c>
      <c r="AA30" s="11">
        <f t="shared" si="4"/>
        <v>0</v>
      </c>
      <c r="AB30" s="11">
        <f t="shared" si="4"/>
        <v>0</v>
      </c>
      <c r="AC30" s="154">
        <f t="shared" si="4"/>
        <v>0</v>
      </c>
      <c r="AD30" s="154">
        <f t="shared" si="4"/>
        <v>0</v>
      </c>
      <c r="AE30" s="154"/>
      <c r="AF30" s="154">
        <f>AF21+AF29</f>
        <v>0</v>
      </c>
      <c r="AG30" s="64"/>
    </row>
    <row r="31" spans="1:33" ht="28" customHeight="1" x14ac:dyDescent="0.35">
      <c r="A31" s="49" t="s">
        <v>36</v>
      </c>
      <c r="B31" s="66"/>
      <c r="C31" s="170"/>
      <c r="D31" s="170"/>
      <c r="E31" s="170"/>
      <c r="F31" s="170"/>
      <c r="G31" s="170"/>
      <c r="H31" s="60"/>
      <c r="I31" s="170"/>
      <c r="J31" s="170"/>
      <c r="K31" s="170"/>
      <c r="L31" s="60"/>
      <c r="M31" s="60"/>
      <c r="N31" s="60"/>
      <c r="O31" s="60"/>
      <c r="P31" s="60"/>
      <c r="Q31" s="170"/>
      <c r="R31" s="170"/>
      <c r="S31" s="60"/>
      <c r="T31" s="60"/>
      <c r="U31" s="60"/>
      <c r="V31" s="60"/>
      <c r="W31" s="60"/>
      <c r="X31" s="60"/>
      <c r="Y31" s="60"/>
      <c r="Z31" s="60"/>
      <c r="AA31" s="60"/>
      <c r="AB31" s="60"/>
      <c r="AC31" s="60"/>
      <c r="AD31" s="170"/>
      <c r="AE31" s="160"/>
      <c r="AF31" s="161"/>
    </row>
    <row r="32" spans="1:33" ht="20.149999999999999" customHeight="1" x14ac:dyDescent="0.35">
      <c r="A32" s="7" t="s">
        <v>33</v>
      </c>
      <c r="B32" s="9"/>
      <c r="C32" s="148"/>
      <c r="D32" s="148"/>
      <c r="E32" s="8"/>
      <c r="F32" s="8"/>
      <c r="G32" s="8"/>
      <c r="H32" s="8"/>
      <c r="I32" s="153"/>
      <c r="J32" s="148"/>
      <c r="K32" s="148"/>
      <c r="L32" s="8"/>
      <c r="M32" s="8"/>
      <c r="N32" s="8"/>
      <c r="O32" s="8"/>
      <c r="P32" s="153"/>
      <c r="Q32" s="148"/>
      <c r="R32" s="148"/>
      <c r="S32" s="8"/>
      <c r="T32" s="8"/>
      <c r="U32" s="8"/>
      <c r="V32" s="8"/>
      <c r="W32" s="153"/>
      <c r="X32" s="148"/>
      <c r="Y32" s="148"/>
      <c r="Z32" s="8"/>
      <c r="AA32" s="8"/>
      <c r="AB32" s="8"/>
      <c r="AC32" s="8"/>
      <c r="AD32" s="153"/>
      <c r="AE32" s="201"/>
      <c r="AF32" s="162">
        <f>SUM(C32:AD32)</f>
        <v>0</v>
      </c>
    </row>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2"/>
      <c r="AG34" s="367"/>
      <c r="AH34" s="367"/>
      <c r="AI34" s="64"/>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5"/>
      <c r="AG35" s="367"/>
      <c r="AH35" s="367"/>
      <c r="AI35" s="64"/>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32" t="s">
        <v>124</v>
      </c>
      <c r="B37" s="432"/>
      <c r="C37" s="432"/>
      <c r="D37" s="432"/>
      <c r="E37" s="432"/>
      <c r="F37" s="432"/>
      <c r="G37" s="432"/>
      <c r="H37" s="432"/>
      <c r="I37" s="432"/>
      <c r="J37" s="432"/>
      <c r="K37" s="432"/>
      <c r="L37" s="432"/>
      <c r="M37" s="432"/>
      <c r="N37" s="432"/>
      <c r="O37" s="432"/>
      <c r="P37" s="432"/>
      <c r="Q37" s="431"/>
      <c r="R37" s="426" t="s">
        <v>80</v>
      </c>
      <c r="S37" s="426"/>
      <c r="T37" s="426"/>
      <c r="U37" s="426"/>
      <c r="V37" s="426"/>
      <c r="W37" s="426"/>
      <c r="X37" s="428" t="str">
        <f>F7</f>
        <v/>
      </c>
      <c r="Y37" s="428"/>
      <c r="Z37" s="428"/>
      <c r="AA37" s="428"/>
      <c r="AB37" s="428"/>
      <c r="AC37" s="428"/>
      <c r="AD37" s="428"/>
      <c r="AE37" s="428"/>
      <c r="AF37" s="428"/>
    </row>
    <row r="38" spans="1:35" ht="27" customHeight="1" x14ac:dyDescent="0.4">
      <c r="A38" s="370"/>
      <c r="B38" s="371"/>
      <c r="C38" s="371"/>
      <c r="D38" s="371"/>
      <c r="E38" s="371"/>
      <c r="F38" s="371"/>
      <c r="G38" s="371"/>
      <c r="H38" s="371"/>
      <c r="I38" s="371"/>
      <c r="J38" s="371"/>
      <c r="K38" s="371"/>
      <c r="L38" s="371"/>
      <c r="M38" s="371"/>
      <c r="N38" s="371"/>
      <c r="O38" s="371"/>
      <c r="P38" s="372"/>
      <c r="Q38" s="373"/>
      <c r="R38" s="369" t="s">
        <v>1</v>
      </c>
      <c r="S38" s="31"/>
      <c r="T38" s="31"/>
      <c r="U38" s="31"/>
      <c r="V38" s="31"/>
      <c r="W38" s="103"/>
      <c r="X38" s="429"/>
      <c r="Y38" s="429"/>
      <c r="Z38" s="429"/>
      <c r="AA38" s="267"/>
      <c r="AB38" s="267"/>
      <c r="AC38" s="267"/>
      <c r="AD38" s="267"/>
      <c r="AE38" s="267"/>
      <c r="AF38" s="267"/>
    </row>
    <row r="39" spans="1:35" ht="27" customHeight="1" x14ac:dyDescent="0.4">
      <c r="A39" s="374"/>
      <c r="B39" s="382"/>
      <c r="C39" s="382"/>
      <c r="D39" s="382"/>
      <c r="E39" s="382"/>
      <c r="F39" s="382"/>
      <c r="G39" s="382"/>
      <c r="H39" s="382"/>
      <c r="I39" s="382"/>
      <c r="J39" s="382"/>
      <c r="K39" s="382"/>
      <c r="L39" s="382"/>
      <c r="M39" s="382"/>
      <c r="N39" s="382"/>
      <c r="O39" s="382"/>
      <c r="P39" s="375"/>
      <c r="Q39" s="373"/>
      <c r="R39" s="120" t="s">
        <v>0</v>
      </c>
      <c r="S39" s="31"/>
      <c r="T39" s="31"/>
      <c r="U39" s="31"/>
      <c r="V39" s="31"/>
      <c r="W39" s="376"/>
      <c r="X39" s="377"/>
      <c r="Y39" s="268"/>
      <c r="Z39" s="268"/>
      <c r="AA39" s="268"/>
      <c r="AB39" s="268"/>
      <c r="AC39" s="268"/>
      <c r="AD39" s="268"/>
      <c r="AE39" s="268"/>
      <c r="AF39" s="268"/>
    </row>
    <row r="40" spans="1:35" ht="27" customHeight="1" x14ac:dyDescent="0.35">
      <c r="A40" s="374"/>
      <c r="B40" s="382"/>
      <c r="C40" s="382"/>
      <c r="D40" s="382"/>
      <c r="E40" s="382"/>
      <c r="F40" s="382"/>
      <c r="G40" s="382"/>
      <c r="H40" s="382"/>
      <c r="I40" s="382"/>
      <c r="J40" s="382"/>
      <c r="K40" s="382"/>
      <c r="L40" s="382"/>
      <c r="M40" s="382"/>
      <c r="N40" s="382"/>
      <c r="O40" s="382"/>
      <c r="P40" s="375"/>
      <c r="Q40" s="373"/>
      <c r="R40" s="103"/>
      <c r="S40" s="103"/>
      <c r="T40" s="103"/>
      <c r="U40" s="103"/>
      <c r="V40" s="103"/>
      <c r="W40" s="103"/>
      <c r="X40" s="103"/>
      <c r="Y40" s="103"/>
      <c r="Z40" s="103"/>
      <c r="AA40" s="103"/>
      <c r="AB40" s="103"/>
      <c r="AC40" s="103"/>
      <c r="AD40" s="103"/>
      <c r="AE40" s="103"/>
      <c r="AF40" s="103"/>
      <c r="AG40" s="47"/>
    </row>
    <row r="41" spans="1:35" ht="27" customHeight="1" x14ac:dyDescent="0.4">
      <c r="A41" s="374"/>
      <c r="B41" s="382"/>
      <c r="C41" s="382"/>
      <c r="D41" s="382"/>
      <c r="E41" s="382"/>
      <c r="F41" s="382"/>
      <c r="G41" s="382"/>
      <c r="H41" s="382"/>
      <c r="I41" s="382"/>
      <c r="J41" s="382"/>
      <c r="K41" s="382"/>
      <c r="L41" s="382"/>
      <c r="M41" s="382"/>
      <c r="N41" s="382"/>
      <c r="O41" s="382"/>
      <c r="P41" s="375"/>
      <c r="Q41" s="373"/>
      <c r="R41" s="269" t="s">
        <v>62</v>
      </c>
      <c r="S41" s="270"/>
      <c r="T41" s="269"/>
      <c r="U41" s="269"/>
      <c r="V41" s="269"/>
      <c r="W41" s="277"/>
      <c r="X41" s="32" t="str">
        <f>IF('timesheet start page'!$E$18="","",'timesheet start page'!$E$18)</f>
        <v/>
      </c>
      <c r="Y41" s="32"/>
      <c r="Z41" s="32"/>
      <c r="AA41" s="32"/>
      <c r="AB41" s="32"/>
      <c r="AC41" s="32"/>
      <c r="AD41" s="32"/>
      <c r="AE41" s="32"/>
      <c r="AF41" s="32"/>
      <c r="AG41" s="47"/>
    </row>
    <row r="42" spans="1:35" ht="27" customHeight="1" x14ac:dyDescent="0.4">
      <c r="A42" s="378"/>
      <c r="B42" s="379"/>
      <c r="C42" s="379"/>
      <c r="D42" s="379"/>
      <c r="E42" s="379"/>
      <c r="F42" s="379"/>
      <c r="G42" s="379"/>
      <c r="H42" s="379"/>
      <c r="I42" s="379"/>
      <c r="J42" s="379"/>
      <c r="K42" s="379"/>
      <c r="L42" s="379"/>
      <c r="M42" s="379"/>
      <c r="N42" s="379"/>
      <c r="O42" s="379"/>
      <c r="P42" s="380"/>
      <c r="Q42" s="373"/>
      <c r="R42" s="369" t="s">
        <v>1</v>
      </c>
      <c r="S42" s="31"/>
      <c r="T42" s="31"/>
      <c r="U42" s="31"/>
      <c r="V42" s="31"/>
      <c r="W42" s="103"/>
      <c r="X42" s="429"/>
      <c r="Y42" s="429"/>
      <c r="Z42" s="429"/>
      <c r="AA42" s="267"/>
      <c r="AB42" s="267"/>
      <c r="AC42" s="267"/>
      <c r="AD42" s="267"/>
      <c r="AE42" s="267"/>
      <c r="AF42" s="267"/>
      <c r="AG42" s="47"/>
    </row>
    <row r="43" spans="1:35" ht="27" customHeight="1" x14ac:dyDescent="0.4">
      <c r="B43" s="103"/>
      <c r="C43" s="103"/>
      <c r="D43" s="103"/>
      <c r="E43" s="103"/>
      <c r="F43" s="103"/>
      <c r="G43" s="103"/>
      <c r="H43" s="103"/>
      <c r="I43" s="103"/>
      <c r="J43" s="103"/>
      <c r="K43" s="103"/>
      <c r="L43" s="103"/>
      <c r="M43" s="103"/>
      <c r="N43" s="103"/>
      <c r="O43" s="103"/>
      <c r="P43" s="103"/>
      <c r="Q43" s="103"/>
      <c r="R43" s="120" t="s">
        <v>61</v>
      </c>
      <c r="S43" s="103"/>
      <c r="U43" s="31"/>
      <c r="V43" s="31"/>
      <c r="W43" s="31"/>
      <c r="X43" s="381"/>
      <c r="Y43" s="271"/>
      <c r="Z43" s="271"/>
      <c r="AA43" s="271"/>
      <c r="AB43" s="271"/>
      <c r="AC43" s="271"/>
      <c r="AD43" s="271"/>
      <c r="AE43" s="271"/>
      <c r="AF43" s="271"/>
    </row>
    <row r="44" spans="1:35" ht="15.5" x14ac:dyDescent="0.35">
      <c r="B44" s="47"/>
      <c r="C44" s="47"/>
      <c r="D44" s="47"/>
      <c r="E44" s="47"/>
      <c r="F44" s="47"/>
      <c r="G44" s="47"/>
      <c r="H44" s="47"/>
      <c r="I44" s="47"/>
      <c r="J44" s="47"/>
      <c r="K44" s="47"/>
      <c r="L44" s="47"/>
      <c r="M44" s="47"/>
      <c r="N44" s="47"/>
      <c r="O44" s="47"/>
      <c r="P44" s="47"/>
      <c r="Q44" s="341" t="s">
        <v>63</v>
      </c>
      <c r="T44" s="47"/>
      <c r="U44" s="47"/>
      <c r="V44" s="47"/>
      <c r="W44" s="47"/>
      <c r="X44" s="47"/>
      <c r="Y44" s="47"/>
      <c r="Z44" s="47"/>
      <c r="AA44" s="47"/>
      <c r="AB44" s="47"/>
      <c r="AC44" s="47"/>
      <c r="AD44" s="47"/>
      <c r="AE44" s="47"/>
      <c r="AF44" s="47"/>
      <c r="AG44" s="47"/>
      <c r="AH44" s="47"/>
    </row>
  </sheetData>
  <sheetProtection algorithmName="SHA-512" hashValue="Xz1tnmbWsGGeCisF1JF8ArnchOmlLNlkWXfaG4wQy4Zz4ZU94ktG2CSdpkGrqEKnR3ORVrisfkQc/I/220FDJQ==" saltValue="wMMFWj8rjRRy+70WPznTRQ==" spinCount="100000" sheet="1" objects="1" scenarios="1"/>
  <mergeCells count="9">
    <mergeCell ref="A37:P37"/>
    <mergeCell ref="R37:W37"/>
    <mergeCell ref="X37:AF37"/>
    <mergeCell ref="F5:L5"/>
    <mergeCell ref="S5:Y5"/>
    <mergeCell ref="F9:G9"/>
    <mergeCell ref="A34:AF35"/>
    <mergeCell ref="X38:Z38"/>
    <mergeCell ref="X42:Z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44"/>
  <sheetViews>
    <sheetView topLeftCell="A13" zoomScale="70" zoomScaleNormal="70" workbookViewId="0">
      <selection activeCell="Z41" sqref="Z41"/>
    </sheetView>
  </sheetViews>
  <sheetFormatPr baseColWidth="10" defaultColWidth="11.453125" defaultRowHeight="12.5" x14ac:dyDescent="0.25"/>
  <cols>
    <col min="1" max="1" width="23.453125" style="27" customWidth="1"/>
    <col min="2" max="24" width="7.1796875" style="27" customWidth="1"/>
    <col min="25" max="25" width="10.36328125" style="27" bestFit="1" customWidth="1"/>
    <col min="26" max="33" width="7.1796875" style="27" customWidth="1"/>
    <col min="34" max="34" width="10.7265625" style="27" customWidth="1"/>
    <col min="35" max="16384" width="11.453125" style="27"/>
  </cols>
  <sheetData>
    <row r="1" spans="1:39"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9" ht="32.25" customHeight="1" x14ac:dyDescent="0.6">
      <c r="A2" s="3" t="s">
        <v>18</v>
      </c>
      <c r="B2" s="26"/>
      <c r="C2" s="29"/>
      <c r="D2" s="29"/>
      <c r="E2" s="29"/>
      <c r="F2" s="30"/>
      <c r="G2" s="30"/>
      <c r="H2" s="30"/>
      <c r="I2" s="28"/>
      <c r="L2" s="3" t="s">
        <v>20</v>
      </c>
      <c r="M2" s="31"/>
      <c r="N2" s="20" t="s">
        <v>28</v>
      </c>
      <c r="O2" s="32"/>
      <c r="P2" s="31"/>
      <c r="Q2" s="3" t="s">
        <v>19</v>
      </c>
      <c r="R2" s="24"/>
      <c r="S2" s="33">
        <v>2025</v>
      </c>
      <c r="T2" s="32"/>
      <c r="U2" s="28"/>
      <c r="V2" s="28"/>
      <c r="W2" s="28"/>
      <c r="X2" s="28"/>
      <c r="Y2" s="28"/>
      <c r="Z2" s="28"/>
      <c r="AA2" s="28"/>
      <c r="AB2" s="28"/>
      <c r="AC2" s="28"/>
      <c r="AD2" s="28"/>
      <c r="AE2" s="28"/>
      <c r="AF2" s="28"/>
      <c r="AG2" s="28"/>
      <c r="AH2" s="28"/>
    </row>
    <row r="3" spans="1:39"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9"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9"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9"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9"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9"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9"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9"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9"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c r="AJ11" s="47"/>
      <c r="AK11" s="47"/>
      <c r="AL11" s="47"/>
      <c r="AM11" s="47"/>
    </row>
    <row r="12" spans="1:39" ht="15" customHeight="1" x14ac:dyDescent="0.35">
      <c r="A12" s="9" t="s">
        <v>12</v>
      </c>
      <c r="B12" s="8"/>
      <c r="C12" s="145">
        <v>1</v>
      </c>
      <c r="D12" s="145">
        <v>2</v>
      </c>
      <c r="E12" s="202">
        <v>3</v>
      </c>
      <c r="F12" s="202">
        <v>4</v>
      </c>
      <c r="G12" s="202">
        <v>5</v>
      </c>
      <c r="H12" s="202">
        <v>6</v>
      </c>
      <c r="I12" s="150">
        <v>7</v>
      </c>
      <c r="J12" s="145">
        <v>8</v>
      </c>
      <c r="K12" s="145">
        <v>9</v>
      </c>
      <c r="L12" s="202">
        <v>10</v>
      </c>
      <c r="M12" s="202">
        <v>11</v>
      </c>
      <c r="N12" s="202">
        <v>12</v>
      </c>
      <c r="O12" s="202">
        <v>13</v>
      </c>
      <c r="P12" s="150">
        <v>14</v>
      </c>
      <c r="Q12" s="145">
        <v>15</v>
      </c>
      <c r="R12" s="145">
        <v>16</v>
      </c>
      <c r="S12" s="202">
        <v>17</v>
      </c>
      <c r="T12" s="202">
        <v>18</v>
      </c>
      <c r="U12" s="202">
        <v>19</v>
      </c>
      <c r="V12" s="202">
        <v>20</v>
      </c>
      <c r="W12" s="150">
        <v>21</v>
      </c>
      <c r="X12" s="145">
        <v>22</v>
      </c>
      <c r="Y12" s="145">
        <v>23</v>
      </c>
      <c r="Z12" s="202">
        <v>24</v>
      </c>
      <c r="AA12" s="202">
        <v>25</v>
      </c>
      <c r="AB12" s="202">
        <v>26</v>
      </c>
      <c r="AC12" s="202">
        <v>27</v>
      </c>
      <c r="AD12" s="150">
        <v>28</v>
      </c>
      <c r="AE12" s="145">
        <v>29</v>
      </c>
      <c r="AF12" s="145">
        <v>30</v>
      </c>
      <c r="AG12" s="202">
        <v>31</v>
      </c>
      <c r="AH12" s="89" t="s">
        <v>11</v>
      </c>
      <c r="AI12" s="47"/>
      <c r="AJ12" s="47"/>
      <c r="AK12" s="47"/>
      <c r="AL12" s="47"/>
      <c r="AM12" s="47"/>
    </row>
    <row r="13" spans="1:39" s="48" customFormat="1" ht="15" customHeight="1" x14ac:dyDescent="0.35">
      <c r="A13" s="9" t="s">
        <v>10</v>
      </c>
      <c r="B13" s="8"/>
      <c r="C13" s="172" t="s">
        <v>3</v>
      </c>
      <c r="D13" s="172" t="s">
        <v>9</v>
      </c>
      <c r="E13" s="155" t="s">
        <v>8</v>
      </c>
      <c r="F13" s="155" t="s">
        <v>7</v>
      </c>
      <c r="G13" s="155" t="s">
        <v>6</v>
      </c>
      <c r="H13" s="155" t="s">
        <v>5</v>
      </c>
      <c r="I13" s="155" t="s">
        <v>4</v>
      </c>
      <c r="J13" s="172" t="s">
        <v>3</v>
      </c>
      <c r="K13" s="172" t="s">
        <v>9</v>
      </c>
      <c r="L13" s="155" t="s">
        <v>8</v>
      </c>
      <c r="M13" s="155" t="s">
        <v>7</v>
      </c>
      <c r="N13" s="155" t="s">
        <v>6</v>
      </c>
      <c r="O13" s="155" t="s">
        <v>5</v>
      </c>
      <c r="P13" s="155" t="s">
        <v>4</v>
      </c>
      <c r="Q13" s="172" t="s">
        <v>3</v>
      </c>
      <c r="R13" s="172" t="s">
        <v>9</v>
      </c>
      <c r="S13" s="155" t="s">
        <v>8</v>
      </c>
      <c r="T13" s="155" t="s">
        <v>7</v>
      </c>
      <c r="U13" s="155" t="s">
        <v>6</v>
      </c>
      <c r="V13" s="155" t="s">
        <v>5</v>
      </c>
      <c r="W13" s="155" t="s">
        <v>4</v>
      </c>
      <c r="X13" s="172" t="s">
        <v>3</v>
      </c>
      <c r="Y13" s="172" t="s">
        <v>9</v>
      </c>
      <c r="Z13" s="155" t="s">
        <v>8</v>
      </c>
      <c r="AA13" s="155" t="s">
        <v>7</v>
      </c>
      <c r="AB13" s="155" t="s">
        <v>6</v>
      </c>
      <c r="AC13" s="155" t="s">
        <v>5</v>
      </c>
      <c r="AD13" s="155" t="s">
        <v>4</v>
      </c>
      <c r="AE13" s="172" t="s">
        <v>3</v>
      </c>
      <c r="AF13" s="172" t="s">
        <v>9</v>
      </c>
      <c r="AG13" s="155" t="s">
        <v>8</v>
      </c>
      <c r="AH13" s="90"/>
      <c r="AI13" s="47"/>
      <c r="AJ13" s="47"/>
      <c r="AK13" s="47"/>
      <c r="AL13" s="47"/>
      <c r="AM13" s="47"/>
    </row>
    <row r="14" spans="1:39" s="53" customFormat="1" ht="28" customHeight="1" x14ac:dyDescent="0.35">
      <c r="A14" s="49" t="s">
        <v>35</v>
      </c>
      <c r="B14" s="50" t="s">
        <v>2</v>
      </c>
      <c r="C14" s="158"/>
      <c r="D14" s="159"/>
      <c r="E14" s="323"/>
      <c r="F14" s="323"/>
      <c r="G14" s="323"/>
      <c r="H14" s="324"/>
      <c r="I14" s="323"/>
      <c r="J14" s="323"/>
      <c r="K14" s="323"/>
      <c r="L14" s="323"/>
      <c r="M14" s="323"/>
      <c r="N14" s="323"/>
      <c r="O14" s="323"/>
      <c r="P14" s="323"/>
      <c r="Q14" s="323"/>
      <c r="R14" s="323"/>
      <c r="S14" s="323"/>
      <c r="T14" s="323"/>
      <c r="U14" s="323"/>
      <c r="V14" s="323"/>
      <c r="W14" s="323"/>
      <c r="X14" s="323"/>
      <c r="Y14" s="323"/>
      <c r="Z14" s="323"/>
      <c r="AA14" s="323"/>
      <c r="AB14" s="323"/>
      <c r="AC14" s="323"/>
      <c r="AD14" s="323"/>
      <c r="AE14" s="159"/>
      <c r="AF14" s="159"/>
      <c r="AG14" s="159"/>
      <c r="AH14" s="51"/>
      <c r="AI14" s="52"/>
    </row>
    <row r="15" spans="1:39" ht="20.149999999999999" customHeight="1" x14ac:dyDescent="0.35">
      <c r="A15" s="83" t="str">
        <f>IF(B15="","",'timesheet start page'!$C$12)</f>
        <v/>
      </c>
      <c r="B15" s="81" t="str">
        <f>IF('timesheet start page'!B21="","",'timesheet start page'!B21)</f>
        <v/>
      </c>
      <c r="C15" s="146"/>
      <c r="D15" s="146"/>
      <c r="E15" s="10"/>
      <c r="F15" s="10"/>
      <c r="G15" s="10"/>
      <c r="H15" s="10"/>
      <c r="I15" s="10"/>
      <c r="J15" s="146"/>
      <c r="K15" s="146"/>
      <c r="L15" s="10"/>
      <c r="M15" s="10"/>
      <c r="N15" s="10"/>
      <c r="O15" s="10"/>
      <c r="P15" s="10"/>
      <c r="Q15" s="146"/>
      <c r="R15" s="146"/>
      <c r="S15" s="10"/>
      <c r="T15" s="10"/>
      <c r="U15" s="10"/>
      <c r="V15" s="10"/>
      <c r="W15" s="10"/>
      <c r="X15" s="146"/>
      <c r="Y15" s="146"/>
      <c r="Z15" s="10"/>
      <c r="AA15" s="10"/>
      <c r="AB15" s="10"/>
      <c r="AC15" s="10"/>
      <c r="AD15" s="10"/>
      <c r="AE15" s="146"/>
      <c r="AF15" s="146"/>
      <c r="AG15" s="10"/>
      <c r="AH15" s="162">
        <f>SUM(C15:AG15)</f>
        <v>0</v>
      </c>
      <c r="AI15" s="47"/>
    </row>
    <row r="16" spans="1:39" ht="20.149999999999999" customHeight="1" x14ac:dyDescent="0.35">
      <c r="A16" s="83" t="str">
        <f>IF(B16="","",'timesheet start page'!$C$12)</f>
        <v/>
      </c>
      <c r="B16" s="81" t="str">
        <f>IF('timesheet start page'!B22="","",'timesheet start page'!B22)</f>
        <v/>
      </c>
      <c r="C16" s="146"/>
      <c r="D16" s="146"/>
      <c r="E16" s="10"/>
      <c r="F16" s="10"/>
      <c r="G16" s="10"/>
      <c r="H16" s="10"/>
      <c r="I16" s="151"/>
      <c r="J16" s="146"/>
      <c r="K16" s="146"/>
      <c r="L16" s="10"/>
      <c r="M16" s="10"/>
      <c r="N16" s="10"/>
      <c r="O16" s="10"/>
      <c r="P16" s="151"/>
      <c r="Q16" s="146"/>
      <c r="R16" s="146"/>
      <c r="S16" s="10"/>
      <c r="T16" s="10"/>
      <c r="U16" s="10"/>
      <c r="V16" s="10"/>
      <c r="W16" s="10"/>
      <c r="X16" s="146"/>
      <c r="Y16" s="146"/>
      <c r="Z16" s="10"/>
      <c r="AA16" s="10"/>
      <c r="AB16" s="10"/>
      <c r="AC16" s="10"/>
      <c r="AD16" s="151"/>
      <c r="AE16" s="146"/>
      <c r="AF16" s="146"/>
      <c r="AG16" s="10"/>
      <c r="AH16" s="162">
        <f>SUM(C16:AG16)</f>
        <v>0</v>
      </c>
      <c r="AI16" s="47"/>
    </row>
    <row r="17" spans="1:36" ht="20.149999999999999" customHeight="1" x14ac:dyDescent="0.35">
      <c r="A17" s="83" t="str">
        <f>IF(B17="","",'timesheet start page'!$C$12)</f>
        <v/>
      </c>
      <c r="B17" s="81" t="str">
        <f>IF('timesheet start page'!B23="","",'timesheet start page'!B23)</f>
        <v/>
      </c>
      <c r="C17" s="146"/>
      <c r="D17" s="146"/>
      <c r="E17" s="10"/>
      <c r="F17" s="10"/>
      <c r="G17" s="10"/>
      <c r="H17" s="10"/>
      <c r="I17" s="151"/>
      <c r="J17" s="146"/>
      <c r="K17" s="146"/>
      <c r="L17" s="10"/>
      <c r="M17" s="10"/>
      <c r="N17" s="10"/>
      <c r="O17" s="10"/>
      <c r="P17" s="151"/>
      <c r="Q17" s="146"/>
      <c r="R17" s="146"/>
      <c r="S17" s="10"/>
      <c r="T17" s="10"/>
      <c r="U17" s="10"/>
      <c r="V17" s="10"/>
      <c r="W17" s="151"/>
      <c r="X17" s="146"/>
      <c r="Y17" s="146"/>
      <c r="Z17" s="10"/>
      <c r="AA17" s="10"/>
      <c r="AB17" s="10"/>
      <c r="AC17" s="10"/>
      <c r="AD17" s="151"/>
      <c r="AE17" s="146"/>
      <c r="AF17" s="146"/>
      <c r="AG17" s="10"/>
      <c r="AH17" s="162">
        <f t="shared" ref="AH17:AH20" si="0">SUM(C17:AG17)</f>
        <v>0</v>
      </c>
      <c r="AI17" s="47"/>
    </row>
    <row r="18" spans="1:36" ht="20.149999999999999" customHeight="1" x14ac:dyDescent="0.35">
      <c r="A18" s="83" t="str">
        <f>IF(B18="","",'timesheet start page'!$C$12)</f>
        <v/>
      </c>
      <c r="B18" s="81" t="str">
        <f>IF('timesheet start page'!B24="","",'timesheet start page'!B24)</f>
        <v/>
      </c>
      <c r="C18" s="146"/>
      <c r="D18" s="146"/>
      <c r="E18" s="10"/>
      <c r="F18" s="10"/>
      <c r="G18" s="10"/>
      <c r="H18" s="10"/>
      <c r="I18" s="151"/>
      <c r="J18" s="146"/>
      <c r="K18" s="146"/>
      <c r="L18" s="10"/>
      <c r="M18" s="10"/>
      <c r="N18" s="10"/>
      <c r="O18" s="10"/>
      <c r="P18" s="151"/>
      <c r="Q18" s="146"/>
      <c r="R18" s="146"/>
      <c r="S18" s="10"/>
      <c r="T18" s="10"/>
      <c r="U18" s="10"/>
      <c r="V18" s="10"/>
      <c r="W18" s="151"/>
      <c r="X18" s="146"/>
      <c r="Y18" s="146"/>
      <c r="Z18" s="10"/>
      <c r="AA18" s="10"/>
      <c r="AB18" s="10"/>
      <c r="AC18" s="10"/>
      <c r="AD18" s="151"/>
      <c r="AE18" s="146"/>
      <c r="AF18" s="146"/>
      <c r="AG18" s="10"/>
      <c r="AH18" s="162">
        <f t="shared" si="0"/>
        <v>0</v>
      </c>
      <c r="AI18" s="47"/>
    </row>
    <row r="19" spans="1:36" ht="20.149999999999999" customHeight="1" x14ac:dyDescent="0.35">
      <c r="A19" s="83" t="str">
        <f>IF(B19="","",'timesheet start page'!$C$12)</f>
        <v/>
      </c>
      <c r="B19" s="81" t="str">
        <f>IF('timesheet start page'!B25="","",'timesheet start page'!B25)</f>
        <v/>
      </c>
      <c r="C19" s="146"/>
      <c r="D19" s="146"/>
      <c r="E19" s="10"/>
      <c r="F19" s="10"/>
      <c r="G19" s="10"/>
      <c r="H19" s="10"/>
      <c r="I19" s="151"/>
      <c r="J19" s="146"/>
      <c r="K19" s="146"/>
      <c r="L19" s="10"/>
      <c r="M19" s="10"/>
      <c r="N19" s="10"/>
      <c r="O19" s="10"/>
      <c r="P19" s="151"/>
      <c r="Q19" s="146"/>
      <c r="R19" s="146"/>
      <c r="S19" s="10"/>
      <c r="T19" s="10"/>
      <c r="U19" s="10"/>
      <c r="V19" s="10"/>
      <c r="W19" s="151"/>
      <c r="X19" s="146"/>
      <c r="Y19" s="146"/>
      <c r="Z19" s="10"/>
      <c r="AA19" s="10"/>
      <c r="AB19" s="10"/>
      <c r="AC19" s="10"/>
      <c r="AD19" s="151"/>
      <c r="AE19" s="146"/>
      <c r="AF19" s="146"/>
      <c r="AG19" s="10"/>
      <c r="AH19" s="162">
        <f t="shared" si="0"/>
        <v>0</v>
      </c>
      <c r="AI19" s="47"/>
    </row>
    <row r="20" spans="1:36" ht="20.149999999999999" customHeight="1" x14ac:dyDescent="0.35">
      <c r="A20" s="83" t="str">
        <f>IF(B20="","",'timesheet start page'!$C$12)</f>
        <v/>
      </c>
      <c r="B20" s="81" t="str">
        <f>IF('timesheet start page'!B26="","",'timesheet start page'!B26)</f>
        <v/>
      </c>
      <c r="C20" s="146"/>
      <c r="D20" s="146"/>
      <c r="E20" s="10"/>
      <c r="F20" s="10"/>
      <c r="G20" s="10"/>
      <c r="H20" s="10"/>
      <c r="I20" s="151"/>
      <c r="J20" s="146"/>
      <c r="K20" s="146"/>
      <c r="L20" s="10"/>
      <c r="M20" s="10"/>
      <c r="N20" s="10"/>
      <c r="O20" s="10"/>
      <c r="P20" s="151"/>
      <c r="Q20" s="146"/>
      <c r="R20" s="146"/>
      <c r="S20" s="10"/>
      <c r="T20" s="10"/>
      <c r="U20" s="10"/>
      <c r="V20" s="10"/>
      <c r="W20" s="151"/>
      <c r="X20" s="146"/>
      <c r="Y20" s="146"/>
      <c r="Z20" s="10"/>
      <c r="AA20" s="10"/>
      <c r="AB20" s="10"/>
      <c r="AC20" s="10"/>
      <c r="AD20" s="151"/>
      <c r="AE20" s="146"/>
      <c r="AF20" s="146"/>
      <c r="AG20" s="10"/>
      <c r="AH20" s="162">
        <f t="shared" si="0"/>
        <v>0</v>
      </c>
      <c r="AI20" s="47"/>
    </row>
    <row r="21" spans="1:36" s="56" customFormat="1" ht="20.149999999999999" customHeight="1" thickBot="1" x14ac:dyDescent="0.45">
      <c r="A21" s="84">
        <f>IF(B21="","",'timesheet start page'!$C$12)</f>
        <v>0</v>
      </c>
      <c r="B21" s="54" t="s">
        <v>34</v>
      </c>
      <c r="C21" s="147">
        <f>SUM(C15:C20)</f>
        <v>0</v>
      </c>
      <c r="D21" s="147">
        <f>SUM(D15:D20)</f>
        <v>0</v>
      </c>
      <c r="E21" s="11">
        <f t="shared" ref="E21:AF21" si="1">SUM(E15:E20)</f>
        <v>0</v>
      </c>
      <c r="F21" s="11">
        <f t="shared" si="1"/>
        <v>0</v>
      </c>
      <c r="G21" s="11">
        <f t="shared" si="1"/>
        <v>0</v>
      </c>
      <c r="H21" s="11">
        <f t="shared" si="1"/>
        <v>0</v>
      </c>
      <c r="I21" s="152">
        <f t="shared" si="1"/>
        <v>0</v>
      </c>
      <c r="J21" s="147">
        <f t="shared" si="1"/>
        <v>0</v>
      </c>
      <c r="K21" s="147">
        <f t="shared" si="1"/>
        <v>0</v>
      </c>
      <c r="L21" s="11">
        <f t="shared" si="1"/>
        <v>0</v>
      </c>
      <c r="M21" s="11">
        <f t="shared" si="1"/>
        <v>0</v>
      </c>
      <c r="N21" s="11">
        <f t="shared" si="1"/>
        <v>0</v>
      </c>
      <c r="O21" s="11">
        <f t="shared" si="1"/>
        <v>0</v>
      </c>
      <c r="P21" s="152">
        <f t="shared" si="1"/>
        <v>0</v>
      </c>
      <c r="Q21" s="147">
        <f t="shared" si="1"/>
        <v>0</v>
      </c>
      <c r="R21" s="147">
        <f t="shared" si="1"/>
        <v>0</v>
      </c>
      <c r="S21" s="11">
        <f t="shared" si="1"/>
        <v>0</v>
      </c>
      <c r="T21" s="11">
        <f t="shared" si="1"/>
        <v>0</v>
      </c>
      <c r="U21" s="11">
        <f t="shared" si="1"/>
        <v>0</v>
      </c>
      <c r="V21" s="11">
        <f t="shared" si="1"/>
        <v>0</v>
      </c>
      <c r="W21" s="152">
        <f t="shared" si="1"/>
        <v>0</v>
      </c>
      <c r="X21" s="147">
        <f>SUM(X15:X20)</f>
        <v>0</v>
      </c>
      <c r="Y21" s="147">
        <f>SUM(Y15:Y20)</f>
        <v>0</v>
      </c>
      <c r="Z21" s="11">
        <f t="shared" si="1"/>
        <v>0</v>
      </c>
      <c r="AA21" s="11">
        <f t="shared" si="1"/>
        <v>0</v>
      </c>
      <c r="AB21" s="11">
        <f t="shared" si="1"/>
        <v>0</v>
      </c>
      <c r="AC21" s="11">
        <f t="shared" si="1"/>
        <v>0</v>
      </c>
      <c r="AD21" s="152">
        <f t="shared" si="1"/>
        <v>0</v>
      </c>
      <c r="AE21" s="147">
        <f t="shared" si="1"/>
        <v>0</v>
      </c>
      <c r="AF21" s="147">
        <f t="shared" si="1"/>
        <v>0</v>
      </c>
      <c r="AG21" s="11">
        <f>SUM(AG15:AG20)</f>
        <v>0</v>
      </c>
      <c r="AH21" s="152">
        <f>SUM(C21:AG21)</f>
        <v>0</v>
      </c>
      <c r="AI21" s="55"/>
    </row>
    <row r="22" spans="1:36" ht="20.149999999999999" customHeight="1" x14ac:dyDescent="0.35">
      <c r="A22" s="17"/>
      <c r="B22" s="57"/>
      <c r="C22" s="164"/>
      <c r="D22" s="164"/>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165"/>
      <c r="AF22" s="173"/>
      <c r="AG22" s="164"/>
      <c r="AH22" s="175"/>
    </row>
    <row r="23" spans="1:36" ht="20.149999999999999" customHeight="1" x14ac:dyDescent="0.35">
      <c r="A23" s="83" t="str">
        <f>IF(B23="","",'timesheet start page'!$H$12)</f>
        <v/>
      </c>
      <c r="B23" s="85" t="str">
        <f>IF('timesheet start page'!G21="","",'timesheet start page'!G21)</f>
        <v/>
      </c>
      <c r="C23" s="148"/>
      <c r="D23" s="148"/>
      <c r="E23" s="8"/>
      <c r="F23" s="8"/>
      <c r="G23" s="8"/>
      <c r="H23" s="8"/>
      <c r="I23" s="153"/>
      <c r="J23" s="148"/>
      <c r="K23" s="148"/>
      <c r="L23" s="8"/>
      <c r="M23" s="8"/>
      <c r="N23" s="8"/>
      <c r="O23" s="8"/>
      <c r="P23" s="153"/>
      <c r="Q23" s="148"/>
      <c r="R23" s="148"/>
      <c r="S23" s="8"/>
      <c r="T23" s="8"/>
      <c r="U23" s="8"/>
      <c r="V23" s="8"/>
      <c r="W23" s="153"/>
      <c r="X23" s="148"/>
      <c r="Y23" s="148"/>
      <c r="Z23" s="8"/>
      <c r="AA23" s="8"/>
      <c r="AB23" s="8"/>
      <c r="AC23" s="8"/>
      <c r="AD23" s="153"/>
      <c r="AE23" s="148"/>
      <c r="AF23" s="148"/>
      <c r="AG23" s="8"/>
      <c r="AH23" s="168">
        <f>SUM(C23:AG23)</f>
        <v>0</v>
      </c>
      <c r="AI23" s="47"/>
    </row>
    <row r="24" spans="1:36" ht="20.149999999999999" customHeight="1" x14ac:dyDescent="0.35">
      <c r="A24" s="83" t="str">
        <f>IF(B24="","",'timesheet start page'!$H$12)</f>
        <v/>
      </c>
      <c r="B24" s="85" t="str">
        <f>IF('timesheet start page'!G22="","",'timesheet start page'!G22)</f>
        <v/>
      </c>
      <c r="C24" s="148"/>
      <c r="D24" s="148"/>
      <c r="E24" s="8"/>
      <c r="F24" s="8"/>
      <c r="G24" s="8"/>
      <c r="H24" s="10"/>
      <c r="I24" s="151"/>
      <c r="J24" s="148"/>
      <c r="K24" s="148"/>
      <c r="L24" s="8"/>
      <c r="M24" s="8"/>
      <c r="N24" s="8"/>
      <c r="O24" s="10"/>
      <c r="P24" s="151"/>
      <c r="Q24" s="148"/>
      <c r="R24" s="148"/>
      <c r="S24" s="8"/>
      <c r="T24" s="8"/>
      <c r="U24" s="8"/>
      <c r="V24" s="10"/>
      <c r="W24" s="151"/>
      <c r="X24" s="148"/>
      <c r="Y24" s="148"/>
      <c r="Z24" s="8"/>
      <c r="AA24" s="8"/>
      <c r="AB24" s="8"/>
      <c r="AC24" s="10"/>
      <c r="AD24" s="151"/>
      <c r="AE24" s="148"/>
      <c r="AF24" s="148"/>
      <c r="AG24" s="8"/>
      <c r="AH24" s="168">
        <f t="shared" ref="AH24:AH27" si="2">SUM(C24:AG24)</f>
        <v>0</v>
      </c>
      <c r="AI24" s="47"/>
    </row>
    <row r="25" spans="1:36" ht="20.149999999999999" customHeight="1" x14ac:dyDescent="0.35">
      <c r="A25" s="83" t="str">
        <f>IF(B25="","",'timesheet start page'!$H$12)</f>
        <v/>
      </c>
      <c r="B25" s="85" t="str">
        <f>IF('timesheet start page'!G23="","",'timesheet start page'!G23)</f>
        <v/>
      </c>
      <c r="C25" s="148"/>
      <c r="D25" s="148"/>
      <c r="E25" s="8"/>
      <c r="F25" s="8"/>
      <c r="G25" s="8"/>
      <c r="H25" s="10"/>
      <c r="I25" s="151"/>
      <c r="J25" s="148"/>
      <c r="K25" s="148"/>
      <c r="L25" s="8"/>
      <c r="M25" s="8"/>
      <c r="N25" s="8"/>
      <c r="O25" s="10"/>
      <c r="P25" s="151"/>
      <c r="Q25" s="148"/>
      <c r="R25" s="148"/>
      <c r="S25" s="8"/>
      <c r="T25" s="8"/>
      <c r="U25" s="8"/>
      <c r="V25" s="10"/>
      <c r="W25" s="151"/>
      <c r="X25" s="148"/>
      <c r="Y25" s="148"/>
      <c r="Z25" s="8"/>
      <c r="AA25" s="8"/>
      <c r="AB25" s="8"/>
      <c r="AC25" s="10"/>
      <c r="AD25" s="151"/>
      <c r="AE25" s="148"/>
      <c r="AF25" s="148"/>
      <c r="AG25" s="8"/>
      <c r="AH25" s="168">
        <f t="shared" si="2"/>
        <v>0</v>
      </c>
      <c r="AI25" s="47"/>
    </row>
    <row r="26" spans="1:36" ht="20.149999999999999" customHeight="1" x14ac:dyDescent="0.35">
      <c r="A26" s="83" t="str">
        <f>IF(B26="","",'timesheet start page'!$H$12)</f>
        <v/>
      </c>
      <c r="B26" s="85" t="str">
        <f>IF('timesheet start page'!G24="","",'timesheet start page'!G24)</f>
        <v/>
      </c>
      <c r="C26" s="148"/>
      <c r="D26" s="148"/>
      <c r="E26" s="8"/>
      <c r="F26" s="8"/>
      <c r="G26" s="8"/>
      <c r="H26" s="10"/>
      <c r="I26" s="151"/>
      <c r="J26" s="148"/>
      <c r="K26" s="148"/>
      <c r="L26" s="8"/>
      <c r="M26" s="8"/>
      <c r="N26" s="8"/>
      <c r="O26" s="10"/>
      <c r="P26" s="151"/>
      <c r="Q26" s="148"/>
      <c r="R26" s="148"/>
      <c r="S26" s="8"/>
      <c r="T26" s="8"/>
      <c r="U26" s="8"/>
      <c r="V26" s="10"/>
      <c r="W26" s="151"/>
      <c r="X26" s="148"/>
      <c r="Y26" s="148"/>
      <c r="Z26" s="8"/>
      <c r="AA26" s="8"/>
      <c r="AB26" s="8"/>
      <c r="AC26" s="10"/>
      <c r="AD26" s="151"/>
      <c r="AE26" s="148"/>
      <c r="AF26" s="148"/>
      <c r="AG26" s="8"/>
      <c r="AH26" s="168">
        <f t="shared" si="2"/>
        <v>0</v>
      </c>
      <c r="AI26" s="47"/>
    </row>
    <row r="27" spans="1:36" ht="20.149999999999999" customHeight="1" x14ac:dyDescent="0.35">
      <c r="A27" s="83" t="str">
        <f>IF(B27="","",'timesheet start page'!$H$12)</f>
        <v/>
      </c>
      <c r="B27" s="85" t="str">
        <f>IF('timesheet start page'!G25="","",'timesheet start page'!G25)</f>
        <v/>
      </c>
      <c r="C27" s="148"/>
      <c r="D27" s="148"/>
      <c r="E27" s="8"/>
      <c r="F27" s="8"/>
      <c r="G27" s="8"/>
      <c r="H27" s="10"/>
      <c r="I27" s="151"/>
      <c r="J27" s="148"/>
      <c r="K27" s="148"/>
      <c r="L27" s="8"/>
      <c r="M27" s="8"/>
      <c r="N27" s="8"/>
      <c r="O27" s="10"/>
      <c r="P27" s="151"/>
      <c r="Q27" s="148"/>
      <c r="R27" s="148"/>
      <c r="S27" s="8"/>
      <c r="T27" s="8"/>
      <c r="U27" s="8"/>
      <c r="V27" s="10"/>
      <c r="W27" s="151"/>
      <c r="X27" s="148"/>
      <c r="Y27" s="148"/>
      <c r="Z27" s="8"/>
      <c r="AA27" s="8"/>
      <c r="AB27" s="8"/>
      <c r="AC27" s="10"/>
      <c r="AD27" s="151"/>
      <c r="AE27" s="148"/>
      <c r="AF27" s="148"/>
      <c r="AG27" s="8"/>
      <c r="AH27" s="168">
        <f t="shared" si="2"/>
        <v>0</v>
      </c>
      <c r="AI27" s="47"/>
    </row>
    <row r="28" spans="1:36" ht="20.149999999999999" customHeight="1" x14ac:dyDescent="0.35">
      <c r="A28" s="83" t="str">
        <f>IF(B28="","",'timesheet start page'!$H$12)</f>
        <v/>
      </c>
      <c r="B28" s="85" t="str">
        <f>IF('timesheet start page'!G26="","",'timesheet start page'!G26)</f>
        <v/>
      </c>
      <c r="C28" s="148"/>
      <c r="D28" s="148"/>
      <c r="E28" s="8"/>
      <c r="F28" s="8"/>
      <c r="G28" s="8"/>
      <c r="H28" s="8"/>
      <c r="I28" s="153"/>
      <c r="J28" s="148"/>
      <c r="K28" s="148"/>
      <c r="L28" s="8"/>
      <c r="M28" s="8"/>
      <c r="N28" s="8"/>
      <c r="O28" s="10"/>
      <c r="P28" s="151"/>
      <c r="Q28" s="148"/>
      <c r="R28" s="148"/>
      <c r="S28" s="8"/>
      <c r="T28" s="8"/>
      <c r="U28" s="8"/>
      <c r="V28" s="10"/>
      <c r="W28" s="151"/>
      <c r="X28" s="148"/>
      <c r="Y28" s="148"/>
      <c r="Z28" s="8"/>
      <c r="AA28" s="8"/>
      <c r="AB28" s="8"/>
      <c r="AC28" s="10"/>
      <c r="AD28" s="151"/>
      <c r="AE28" s="148"/>
      <c r="AF28" s="148"/>
      <c r="AG28" s="8"/>
      <c r="AH28" s="168">
        <f>SUM(C28:AG28)</f>
        <v>0</v>
      </c>
      <c r="AI28" s="47"/>
    </row>
    <row r="29" spans="1:36" ht="20.149999999999999" customHeight="1" thickBot="1" x14ac:dyDescent="0.45">
      <c r="A29" s="84">
        <f>IF(B29="","",'timesheet start page'!$H$12)</f>
        <v>0</v>
      </c>
      <c r="B29" s="54" t="s">
        <v>34</v>
      </c>
      <c r="C29" s="147">
        <f>SUM(C23:C28)</f>
        <v>0</v>
      </c>
      <c r="D29" s="147">
        <f>SUM(D23:D28)</f>
        <v>0</v>
      </c>
      <c r="E29" s="11">
        <f t="shared" ref="E29:AF29" si="3">SUM(E23:E28)</f>
        <v>0</v>
      </c>
      <c r="F29" s="11">
        <f t="shared" si="3"/>
        <v>0</v>
      </c>
      <c r="G29" s="11">
        <f t="shared" si="3"/>
        <v>0</v>
      </c>
      <c r="H29" s="11">
        <f t="shared" si="3"/>
        <v>0</v>
      </c>
      <c r="I29" s="152">
        <f t="shared" si="3"/>
        <v>0</v>
      </c>
      <c r="J29" s="147">
        <f t="shared" si="3"/>
        <v>0</v>
      </c>
      <c r="K29" s="147">
        <f t="shared" si="3"/>
        <v>0</v>
      </c>
      <c r="L29" s="11">
        <f t="shared" si="3"/>
        <v>0</v>
      </c>
      <c r="M29" s="11">
        <f t="shared" si="3"/>
        <v>0</v>
      </c>
      <c r="N29" s="11">
        <f t="shared" si="3"/>
        <v>0</v>
      </c>
      <c r="O29" s="11">
        <f t="shared" si="3"/>
        <v>0</v>
      </c>
      <c r="P29" s="152">
        <f t="shared" si="3"/>
        <v>0</v>
      </c>
      <c r="Q29" s="147">
        <f t="shared" si="3"/>
        <v>0</v>
      </c>
      <c r="R29" s="147">
        <f>SUM(R23:R28)</f>
        <v>0</v>
      </c>
      <c r="S29" s="11">
        <f t="shared" si="3"/>
        <v>0</v>
      </c>
      <c r="T29" s="11">
        <f t="shared" si="3"/>
        <v>0</v>
      </c>
      <c r="U29" s="11">
        <f t="shared" si="3"/>
        <v>0</v>
      </c>
      <c r="V29" s="11">
        <f t="shared" si="3"/>
        <v>0</v>
      </c>
      <c r="W29" s="152">
        <f t="shared" si="3"/>
        <v>0</v>
      </c>
      <c r="X29" s="147">
        <f t="shared" si="3"/>
        <v>0</v>
      </c>
      <c r="Y29" s="147">
        <f t="shared" si="3"/>
        <v>0</v>
      </c>
      <c r="Z29" s="11">
        <f t="shared" si="3"/>
        <v>0</v>
      </c>
      <c r="AA29" s="11">
        <f t="shared" si="3"/>
        <v>0</v>
      </c>
      <c r="AB29" s="11">
        <f t="shared" si="3"/>
        <v>0</v>
      </c>
      <c r="AC29" s="11">
        <f t="shared" si="3"/>
        <v>0</v>
      </c>
      <c r="AD29" s="152">
        <f t="shared" si="3"/>
        <v>0</v>
      </c>
      <c r="AE29" s="147">
        <f t="shared" si="3"/>
        <v>0</v>
      </c>
      <c r="AF29" s="147">
        <f t="shared" si="3"/>
        <v>0</v>
      </c>
      <c r="AG29" s="11">
        <f>SUM(AG23:AG28)</f>
        <v>0</v>
      </c>
      <c r="AH29" s="152">
        <f>SUM(C29:AG29)</f>
        <v>0</v>
      </c>
      <c r="AI29" s="47"/>
    </row>
    <row r="30" spans="1:36" s="65" customFormat="1" ht="20.149999999999999" customHeight="1" thickBot="1" x14ac:dyDescent="0.45">
      <c r="A30" s="62" t="s">
        <v>92</v>
      </c>
      <c r="B30" s="63"/>
      <c r="C30" s="149">
        <f>C21+C29</f>
        <v>0</v>
      </c>
      <c r="D30" s="149">
        <f t="shared" ref="D30:AH30" si="4">D21+D29</f>
        <v>0</v>
      </c>
      <c r="E30" s="86">
        <f t="shared" si="4"/>
        <v>0</v>
      </c>
      <c r="F30" s="11">
        <f t="shared" si="4"/>
        <v>0</v>
      </c>
      <c r="G30" s="11">
        <f t="shared" si="4"/>
        <v>0</v>
      </c>
      <c r="H30" s="154">
        <f t="shared" si="4"/>
        <v>0</v>
      </c>
      <c r="I30" s="154">
        <f t="shared" si="4"/>
        <v>0</v>
      </c>
      <c r="J30" s="149">
        <f t="shared" si="4"/>
        <v>0</v>
      </c>
      <c r="K30" s="149">
        <f t="shared" si="4"/>
        <v>0</v>
      </c>
      <c r="L30" s="86">
        <f t="shared" si="4"/>
        <v>0</v>
      </c>
      <c r="M30" s="11">
        <f t="shared" si="4"/>
        <v>0</v>
      </c>
      <c r="N30" s="11">
        <f t="shared" si="4"/>
        <v>0</v>
      </c>
      <c r="O30" s="154">
        <f t="shared" si="4"/>
        <v>0</v>
      </c>
      <c r="P30" s="154">
        <f t="shared" si="4"/>
        <v>0</v>
      </c>
      <c r="Q30" s="149">
        <f t="shared" si="4"/>
        <v>0</v>
      </c>
      <c r="R30" s="149">
        <f t="shared" si="4"/>
        <v>0</v>
      </c>
      <c r="S30" s="86">
        <f t="shared" si="4"/>
        <v>0</v>
      </c>
      <c r="T30" s="11">
        <f t="shared" si="4"/>
        <v>0</v>
      </c>
      <c r="U30" s="11">
        <f t="shared" si="4"/>
        <v>0</v>
      </c>
      <c r="V30" s="154">
        <f t="shared" si="4"/>
        <v>0</v>
      </c>
      <c r="W30" s="154">
        <f t="shared" si="4"/>
        <v>0</v>
      </c>
      <c r="X30" s="149">
        <f>X21+X29</f>
        <v>0</v>
      </c>
      <c r="Y30" s="149">
        <f>Y21+Y29</f>
        <v>0</v>
      </c>
      <c r="Z30" s="86">
        <f t="shared" si="4"/>
        <v>0</v>
      </c>
      <c r="AA30" s="11">
        <f t="shared" si="4"/>
        <v>0</v>
      </c>
      <c r="AB30" s="11">
        <f t="shared" si="4"/>
        <v>0</v>
      </c>
      <c r="AC30" s="154">
        <f t="shared" si="4"/>
        <v>0</v>
      </c>
      <c r="AD30" s="154">
        <f t="shared" si="4"/>
        <v>0</v>
      </c>
      <c r="AE30" s="149">
        <f t="shared" si="4"/>
        <v>0</v>
      </c>
      <c r="AF30" s="149">
        <f t="shared" si="4"/>
        <v>0</v>
      </c>
      <c r="AG30" s="86">
        <f t="shared" si="4"/>
        <v>0</v>
      </c>
      <c r="AH30" s="154">
        <f t="shared" si="4"/>
        <v>0</v>
      </c>
      <c r="AI30" s="64"/>
      <c r="AJ30" s="64"/>
    </row>
    <row r="31" spans="1:36" ht="28" customHeight="1" x14ac:dyDescent="0.35">
      <c r="A31" s="49" t="s">
        <v>36</v>
      </c>
      <c r="B31" s="66"/>
      <c r="C31" s="170"/>
      <c r="D31" s="17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174"/>
      <c r="AG31" s="170"/>
      <c r="AH31" s="171"/>
      <c r="AI31" s="47"/>
    </row>
    <row r="32" spans="1:36" ht="20.149999999999999" customHeight="1" x14ac:dyDescent="0.35">
      <c r="A32" s="7" t="s">
        <v>33</v>
      </c>
      <c r="B32" s="9"/>
      <c r="C32" s="148"/>
      <c r="D32" s="148"/>
      <c r="E32" s="8"/>
      <c r="F32" s="8"/>
      <c r="G32" s="8"/>
      <c r="H32" s="8"/>
      <c r="I32" s="153"/>
      <c r="J32" s="148"/>
      <c r="K32" s="148"/>
      <c r="L32" s="8"/>
      <c r="M32" s="8"/>
      <c r="N32" s="8"/>
      <c r="O32" s="8"/>
      <c r="P32" s="153"/>
      <c r="Q32" s="148"/>
      <c r="R32" s="148"/>
      <c r="S32" s="8"/>
      <c r="T32" s="8"/>
      <c r="U32" s="8"/>
      <c r="V32" s="8"/>
      <c r="W32" s="153"/>
      <c r="X32" s="148"/>
      <c r="Y32" s="148"/>
      <c r="Z32" s="8"/>
      <c r="AA32" s="8"/>
      <c r="AB32" s="8"/>
      <c r="AC32" s="8"/>
      <c r="AD32" s="153"/>
      <c r="AE32" s="148"/>
      <c r="AF32" s="148"/>
      <c r="AG32" s="153"/>
      <c r="AH32" s="162">
        <f>SUM(C32:AG32)</f>
        <v>0</v>
      </c>
      <c r="AI32" s="47"/>
    </row>
    <row r="33" spans="1:39" ht="15.5" x14ac:dyDescent="0.35">
      <c r="A33" s="47"/>
      <c r="B33" s="47"/>
      <c r="C33" s="47"/>
      <c r="D33" s="47"/>
      <c r="E33" s="47"/>
      <c r="F33" s="47"/>
      <c r="G33" s="52"/>
      <c r="H33" s="52"/>
      <c r="I33" s="52"/>
      <c r="J33" s="52"/>
      <c r="K33" s="47"/>
      <c r="L33" s="47"/>
      <c r="M33" s="47"/>
      <c r="N33" s="52"/>
      <c r="O33" s="52"/>
      <c r="P33" s="52"/>
      <c r="Q33" s="52"/>
      <c r="R33" s="47"/>
      <c r="S33" s="47"/>
      <c r="T33" s="47"/>
      <c r="U33" s="52"/>
      <c r="V33" s="52"/>
      <c r="W33" s="52"/>
      <c r="X33" s="52"/>
      <c r="Y33" s="47"/>
      <c r="Z33" s="47"/>
      <c r="AA33" s="47"/>
      <c r="AB33" s="52"/>
      <c r="AC33" s="52"/>
      <c r="AD33" s="52"/>
      <c r="AE33" s="52"/>
      <c r="AF33" s="47"/>
      <c r="AG33" s="47"/>
      <c r="AH33" s="47"/>
      <c r="AI33" s="47"/>
      <c r="AJ33" s="47"/>
      <c r="AK33" s="47"/>
      <c r="AL33" s="47"/>
      <c r="AM33" s="47"/>
    </row>
    <row r="34" spans="1:39"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c r="AI34" s="55"/>
    </row>
    <row r="35" spans="1:39"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55"/>
    </row>
    <row r="36" spans="1:39"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9" ht="41.2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9"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9"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9"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c r="AI40" s="47"/>
    </row>
    <row r="41" spans="1:39"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c r="AI41" s="47"/>
    </row>
    <row r="42" spans="1:39"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c r="AI42" s="47"/>
    </row>
    <row r="43" spans="1:39" ht="27" customHeight="1"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9"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EOj73mXTlwh+yEWpuekjks6YSz7V/x3NPHvfAG9sOgcHLrt9zBJbf7UPdEsU+ybCVtmlwbaccieaOEB8tbbiuA==" saltValue="BD0Kk4fu2syZEvYIHDFXzQ=="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J45"/>
  <sheetViews>
    <sheetView topLeftCell="A14" zoomScale="70" zoomScaleNormal="70" workbookViewId="0">
      <selection activeCell="Y42" sqref="Y42:AA42"/>
    </sheetView>
  </sheetViews>
  <sheetFormatPr baseColWidth="10" defaultColWidth="11.453125" defaultRowHeight="12.5" x14ac:dyDescent="0.25"/>
  <cols>
    <col min="1" max="1" width="23.453125" style="27" customWidth="1"/>
    <col min="2" max="22" width="7.1796875" style="27" customWidth="1"/>
    <col min="23" max="23" width="7.1796875" style="53" customWidth="1"/>
    <col min="24" max="32" width="7.1796875" style="27" customWidth="1"/>
    <col min="33" max="34" width="10.7265625" style="27" customWidth="1"/>
    <col min="35" max="16384" width="11.453125" style="27"/>
  </cols>
  <sheetData>
    <row r="1" spans="1:36" ht="32.25" customHeight="1" x14ac:dyDescent="0.6">
      <c r="A1" s="26" t="s">
        <v>91</v>
      </c>
      <c r="I1" s="28"/>
      <c r="J1" s="28"/>
      <c r="K1" s="28"/>
      <c r="L1" s="28"/>
      <c r="M1" s="28"/>
      <c r="N1" s="28"/>
      <c r="O1" s="28"/>
      <c r="P1" s="28"/>
      <c r="Q1" s="28"/>
      <c r="R1" s="28"/>
      <c r="S1" s="28"/>
      <c r="T1" s="28"/>
      <c r="U1" s="28"/>
      <c r="V1" s="28"/>
      <c r="W1" s="34"/>
      <c r="X1" s="28"/>
      <c r="Y1" s="28"/>
      <c r="Z1" s="28"/>
      <c r="AA1" s="28"/>
      <c r="AB1" s="28"/>
      <c r="AC1" s="28"/>
      <c r="AD1" s="28"/>
      <c r="AE1" s="28"/>
      <c r="AF1" s="28"/>
      <c r="AG1" s="28"/>
      <c r="AH1" s="28"/>
    </row>
    <row r="2" spans="1:36" ht="32.25" customHeight="1" x14ac:dyDescent="0.6">
      <c r="A2" s="3" t="s">
        <v>18</v>
      </c>
      <c r="B2" s="26"/>
      <c r="C2" s="29"/>
      <c r="D2" s="29"/>
      <c r="E2" s="29"/>
      <c r="F2" s="30"/>
      <c r="G2" s="30"/>
      <c r="H2" s="30"/>
      <c r="I2" s="28"/>
      <c r="K2" s="3"/>
      <c r="L2" s="3" t="s">
        <v>20</v>
      </c>
      <c r="M2" s="31"/>
      <c r="N2" s="20" t="s">
        <v>27</v>
      </c>
      <c r="O2" s="32"/>
      <c r="P2" s="31"/>
      <c r="Q2" s="3" t="s">
        <v>19</v>
      </c>
      <c r="R2" s="24"/>
      <c r="S2" s="33">
        <v>2025</v>
      </c>
      <c r="T2" s="32"/>
      <c r="U2" s="28"/>
      <c r="V2" s="28"/>
      <c r="W2" s="34"/>
      <c r="X2" s="28"/>
      <c r="Y2" s="28"/>
      <c r="Z2" s="28"/>
      <c r="AA2" s="28"/>
      <c r="AB2" s="28"/>
      <c r="AC2" s="28"/>
      <c r="AD2" s="28"/>
      <c r="AE2" s="28"/>
      <c r="AF2" s="28"/>
      <c r="AG2" s="28"/>
      <c r="AH2" s="28"/>
    </row>
    <row r="3" spans="1:36" ht="32.25" customHeight="1" x14ac:dyDescent="0.6">
      <c r="A3" s="3" t="s">
        <v>44</v>
      </c>
      <c r="B3" s="26"/>
      <c r="C3" s="29"/>
      <c r="D3" s="29"/>
      <c r="E3" s="29"/>
      <c r="F3" s="30"/>
      <c r="G3" s="30"/>
      <c r="H3" s="30"/>
      <c r="I3" s="28"/>
      <c r="J3" s="3"/>
      <c r="K3" s="35"/>
      <c r="L3" s="4"/>
      <c r="M3" s="34"/>
      <c r="N3" s="3" t="s">
        <v>45</v>
      </c>
      <c r="P3" s="3"/>
      <c r="Q3" s="35"/>
      <c r="R3" s="34"/>
      <c r="S3" s="34"/>
      <c r="T3" s="28"/>
      <c r="U3" s="28"/>
      <c r="V3" s="28"/>
      <c r="W3" s="34"/>
      <c r="X3" s="28"/>
      <c r="Y3" s="28"/>
      <c r="Z3" s="28"/>
      <c r="AA3" s="28"/>
      <c r="AB3" s="28"/>
      <c r="AC3" s="28"/>
      <c r="AD3" s="28"/>
      <c r="AE3" s="28"/>
      <c r="AF3" s="28"/>
      <c r="AG3" s="28"/>
      <c r="AH3" s="28"/>
    </row>
    <row r="4" spans="1:36"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6"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6" s="41" customFormat="1" ht="32.25" customHeight="1" x14ac:dyDescent="0.55000000000000004">
      <c r="A6" s="3"/>
      <c r="B6" s="42"/>
      <c r="C6" s="42"/>
      <c r="D6" s="43"/>
      <c r="E6" s="43"/>
      <c r="F6" s="44"/>
      <c r="G6" s="44"/>
      <c r="H6" s="44"/>
      <c r="I6" s="44"/>
      <c r="J6" s="34"/>
      <c r="K6" s="34"/>
      <c r="L6" s="30"/>
      <c r="M6" s="30"/>
      <c r="N6" s="30"/>
      <c r="O6" s="30"/>
      <c r="P6" s="30"/>
      <c r="Q6" s="30"/>
      <c r="R6" s="30"/>
      <c r="S6" s="30"/>
      <c r="T6" s="30"/>
      <c r="U6" s="30"/>
      <c r="V6" s="30"/>
      <c r="W6" s="91"/>
      <c r="X6" s="30"/>
      <c r="Y6" s="30"/>
      <c r="Z6" s="30"/>
      <c r="AA6" s="30"/>
      <c r="AB6" s="30"/>
      <c r="AC6" s="30"/>
      <c r="AD6" s="30"/>
      <c r="AE6" s="30"/>
      <c r="AF6" s="30"/>
      <c r="AG6" s="30"/>
      <c r="AH6" s="30"/>
    </row>
    <row r="7" spans="1:36"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91"/>
      <c r="X7" s="30"/>
      <c r="Y7" s="30"/>
      <c r="Z7" s="30"/>
      <c r="AA7" s="30"/>
      <c r="AB7" s="30"/>
      <c r="AC7" s="30"/>
      <c r="AD7" s="30"/>
      <c r="AE7" s="30"/>
      <c r="AF7" s="30"/>
      <c r="AG7" s="30"/>
      <c r="AH7" s="30"/>
    </row>
    <row r="8" spans="1:36"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91"/>
      <c r="X8" s="30"/>
      <c r="Y8" s="30"/>
      <c r="Z8" s="30"/>
      <c r="AA8" s="30"/>
      <c r="AB8" s="30"/>
      <c r="AC8" s="30"/>
      <c r="AD8" s="30"/>
      <c r="AE8" s="30"/>
      <c r="AF8" s="30"/>
      <c r="AG8" s="30"/>
      <c r="AH8" s="30"/>
    </row>
    <row r="9" spans="1:36"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91"/>
      <c r="X9" s="30"/>
      <c r="Y9" s="30"/>
      <c r="Z9" s="30"/>
      <c r="AA9" s="30"/>
      <c r="AB9" s="30"/>
      <c r="AC9" s="30"/>
      <c r="AD9" s="30"/>
      <c r="AE9" s="30"/>
      <c r="AF9" s="30"/>
      <c r="AG9" s="30"/>
      <c r="AH9" s="30"/>
    </row>
    <row r="10" spans="1:36"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6"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c r="AJ11" s="47"/>
    </row>
    <row r="12" spans="1:36" ht="15" customHeight="1" x14ac:dyDescent="0.35">
      <c r="A12" s="9" t="s">
        <v>12</v>
      </c>
      <c r="B12" s="8"/>
      <c r="C12" s="202">
        <v>1</v>
      </c>
      <c r="D12" s="202">
        <v>2</v>
      </c>
      <c r="E12" s="202">
        <v>3</v>
      </c>
      <c r="F12" s="150">
        <v>4</v>
      </c>
      <c r="G12" s="145">
        <v>5</v>
      </c>
      <c r="H12" s="145">
        <v>6</v>
      </c>
      <c r="I12" s="202">
        <v>7</v>
      </c>
      <c r="J12" s="202">
        <v>8</v>
      </c>
      <c r="K12" s="202">
        <v>9</v>
      </c>
      <c r="L12" s="202">
        <v>10</v>
      </c>
      <c r="M12" s="150">
        <v>11</v>
      </c>
      <c r="N12" s="145">
        <v>12</v>
      </c>
      <c r="O12" s="145">
        <v>13</v>
      </c>
      <c r="P12" s="202">
        <v>14</v>
      </c>
      <c r="Q12" s="202">
        <v>15</v>
      </c>
      <c r="R12" s="202">
        <v>16</v>
      </c>
      <c r="S12" s="202">
        <v>17</v>
      </c>
      <c r="T12" s="139">
        <v>18</v>
      </c>
      <c r="U12" s="145">
        <v>19</v>
      </c>
      <c r="V12" s="145">
        <v>20</v>
      </c>
      <c r="W12" s="139">
        <v>21</v>
      </c>
      <c r="X12" s="202">
        <v>22</v>
      </c>
      <c r="Y12" s="202">
        <v>23</v>
      </c>
      <c r="Z12" s="202">
        <v>24</v>
      </c>
      <c r="AA12" s="202">
        <v>25</v>
      </c>
      <c r="AB12" s="145">
        <v>26</v>
      </c>
      <c r="AC12" s="145">
        <v>27</v>
      </c>
      <c r="AD12" s="202">
        <v>28</v>
      </c>
      <c r="AE12" s="202">
        <v>29</v>
      </c>
      <c r="AF12" s="202">
        <v>30</v>
      </c>
      <c r="AG12" s="89" t="s">
        <v>11</v>
      </c>
      <c r="AH12" s="47"/>
      <c r="AI12" s="47"/>
    </row>
    <row r="13" spans="1:36" s="48" customFormat="1" ht="15" customHeight="1" x14ac:dyDescent="0.35">
      <c r="A13" s="9" t="s">
        <v>10</v>
      </c>
      <c r="B13" s="8"/>
      <c r="C13" s="87" t="s">
        <v>7</v>
      </c>
      <c r="D13" s="87" t="s">
        <v>6</v>
      </c>
      <c r="E13" s="87" t="s">
        <v>5</v>
      </c>
      <c r="F13" s="87" t="s">
        <v>4</v>
      </c>
      <c r="G13" s="172" t="s">
        <v>3</v>
      </c>
      <c r="H13" s="172" t="s">
        <v>9</v>
      </c>
      <c r="I13" s="87" t="s">
        <v>8</v>
      </c>
      <c r="J13" s="87" t="s">
        <v>7</v>
      </c>
      <c r="K13" s="87" t="s">
        <v>6</v>
      </c>
      <c r="L13" s="87" t="s">
        <v>5</v>
      </c>
      <c r="M13" s="87" t="s">
        <v>4</v>
      </c>
      <c r="N13" s="172" t="s">
        <v>3</v>
      </c>
      <c r="O13" s="172" t="s">
        <v>9</v>
      </c>
      <c r="P13" s="87" t="s">
        <v>8</v>
      </c>
      <c r="Q13" s="87" t="s">
        <v>7</v>
      </c>
      <c r="R13" s="87" t="s">
        <v>6</v>
      </c>
      <c r="S13" s="87" t="s">
        <v>5</v>
      </c>
      <c r="T13" s="144" t="s">
        <v>4</v>
      </c>
      <c r="U13" s="172" t="s">
        <v>3</v>
      </c>
      <c r="V13" s="172" t="s">
        <v>9</v>
      </c>
      <c r="W13" s="144" t="s">
        <v>8</v>
      </c>
      <c r="X13" s="87" t="s">
        <v>7</v>
      </c>
      <c r="Y13" s="87" t="s">
        <v>6</v>
      </c>
      <c r="Z13" s="87" t="s">
        <v>5</v>
      </c>
      <c r="AA13" s="87" t="s">
        <v>4</v>
      </c>
      <c r="AB13" s="172" t="s">
        <v>3</v>
      </c>
      <c r="AC13" s="172" t="s">
        <v>9</v>
      </c>
      <c r="AD13" s="87" t="s">
        <v>8</v>
      </c>
      <c r="AE13" s="87" t="s">
        <v>7</v>
      </c>
      <c r="AF13" s="87" t="s">
        <v>6</v>
      </c>
      <c r="AG13" s="90"/>
      <c r="AH13" s="47"/>
      <c r="AI13" s="47"/>
    </row>
    <row r="14" spans="1:36" s="53" customFormat="1" ht="28" customHeight="1" x14ac:dyDescent="0.35">
      <c r="A14" s="49" t="s">
        <v>35</v>
      </c>
      <c r="B14" s="50" t="s">
        <v>2</v>
      </c>
      <c r="C14" s="324"/>
      <c r="D14" s="323"/>
      <c r="E14" s="323"/>
      <c r="F14" s="159"/>
      <c r="G14" s="323"/>
      <c r="H14" s="324"/>
      <c r="I14" s="323"/>
      <c r="J14" s="323"/>
      <c r="K14" s="323"/>
      <c r="L14" s="323"/>
      <c r="M14" s="323"/>
      <c r="N14" s="159"/>
      <c r="O14" s="159"/>
      <c r="P14" s="159"/>
      <c r="Q14" s="159"/>
      <c r="R14" s="159"/>
      <c r="S14" s="323"/>
      <c r="T14" s="323"/>
      <c r="U14" s="159"/>
      <c r="V14" s="159"/>
      <c r="W14" s="159"/>
      <c r="X14" s="159"/>
      <c r="Y14" s="159"/>
      <c r="Z14" s="323"/>
      <c r="AA14" s="323"/>
      <c r="AB14" s="159"/>
      <c r="AC14" s="159"/>
      <c r="AD14" s="159"/>
      <c r="AE14" s="159"/>
      <c r="AF14" s="159"/>
      <c r="AG14" s="161"/>
      <c r="AH14" s="52"/>
    </row>
    <row r="15" spans="1:36" ht="20.149999999999999" customHeight="1" x14ac:dyDescent="0.35">
      <c r="A15" s="83" t="str">
        <f>IF(B15="","",'timesheet start page'!$C$12)</f>
        <v/>
      </c>
      <c r="B15" s="81" t="str">
        <f>IF('timesheet start page'!B21="","",'timesheet start page'!B21)</f>
        <v/>
      </c>
      <c r="C15" s="10"/>
      <c r="D15" s="10"/>
      <c r="E15" s="10"/>
      <c r="F15" s="151"/>
      <c r="G15" s="146"/>
      <c r="H15" s="146"/>
      <c r="I15" s="10"/>
      <c r="J15" s="10"/>
      <c r="K15" s="10"/>
      <c r="L15" s="10"/>
      <c r="M15" s="151"/>
      <c r="N15" s="146"/>
      <c r="O15" s="146"/>
      <c r="P15" s="10"/>
      <c r="Q15" s="10"/>
      <c r="R15" s="10"/>
      <c r="S15" s="10"/>
      <c r="T15" s="140"/>
      <c r="U15" s="146"/>
      <c r="V15" s="146"/>
      <c r="W15" s="140"/>
      <c r="X15" s="10"/>
      <c r="Y15" s="10"/>
      <c r="Z15" s="10"/>
      <c r="AA15" s="10"/>
      <c r="AB15" s="146"/>
      <c r="AC15" s="146"/>
      <c r="AD15" s="10"/>
      <c r="AE15" s="10"/>
      <c r="AF15" s="10"/>
      <c r="AG15" s="162">
        <f>SUM(C15:AF15)</f>
        <v>0</v>
      </c>
      <c r="AH15" s="47"/>
    </row>
    <row r="16" spans="1:36" ht="20.149999999999999" customHeight="1" x14ac:dyDescent="0.35">
      <c r="A16" s="83" t="str">
        <f>IF(B16="","",'timesheet start page'!$C$12)</f>
        <v/>
      </c>
      <c r="B16" s="81" t="str">
        <f>IF('timesheet start page'!B22="","",'timesheet start page'!B22)</f>
        <v/>
      </c>
      <c r="C16" s="10"/>
      <c r="D16" s="10"/>
      <c r="E16" s="10"/>
      <c r="F16" s="151"/>
      <c r="G16" s="146"/>
      <c r="H16" s="146"/>
      <c r="I16" s="10"/>
      <c r="J16" s="10"/>
      <c r="K16" s="10"/>
      <c r="L16" s="10"/>
      <c r="M16" s="151"/>
      <c r="N16" s="146"/>
      <c r="O16" s="146"/>
      <c r="P16" s="10"/>
      <c r="Q16" s="10"/>
      <c r="R16" s="10"/>
      <c r="S16" s="10"/>
      <c r="T16" s="140"/>
      <c r="U16" s="146"/>
      <c r="V16" s="146"/>
      <c r="W16" s="140"/>
      <c r="X16" s="10"/>
      <c r="Y16" s="10"/>
      <c r="Z16" s="10"/>
      <c r="AA16" s="10"/>
      <c r="AB16" s="146"/>
      <c r="AC16" s="146"/>
      <c r="AD16" s="10"/>
      <c r="AE16" s="10"/>
      <c r="AF16" s="10"/>
      <c r="AG16" s="162">
        <f>SUM(C16:AF16)</f>
        <v>0</v>
      </c>
      <c r="AH16" s="47"/>
    </row>
    <row r="17" spans="1:35" ht="20.149999999999999" customHeight="1" x14ac:dyDescent="0.35">
      <c r="A17" s="83" t="str">
        <f>IF(B17="","",'timesheet start page'!$C$12)</f>
        <v/>
      </c>
      <c r="B17" s="81" t="str">
        <f>IF('timesheet start page'!B23="","",'timesheet start page'!B23)</f>
        <v/>
      </c>
      <c r="C17" s="10"/>
      <c r="D17" s="10"/>
      <c r="E17" s="10"/>
      <c r="F17" s="151"/>
      <c r="G17" s="146"/>
      <c r="H17" s="146"/>
      <c r="I17" s="10"/>
      <c r="J17" s="10"/>
      <c r="K17" s="10"/>
      <c r="L17" s="10"/>
      <c r="M17" s="151"/>
      <c r="N17" s="146"/>
      <c r="O17" s="146"/>
      <c r="P17" s="10"/>
      <c r="Q17" s="10"/>
      <c r="R17" s="10"/>
      <c r="S17" s="10"/>
      <c r="T17" s="140"/>
      <c r="U17" s="146"/>
      <c r="V17" s="146"/>
      <c r="W17" s="140"/>
      <c r="X17" s="10"/>
      <c r="Y17" s="10"/>
      <c r="Z17" s="10"/>
      <c r="AA17" s="10"/>
      <c r="AB17" s="146"/>
      <c r="AC17" s="146"/>
      <c r="AD17" s="10"/>
      <c r="AE17" s="10"/>
      <c r="AF17" s="10"/>
      <c r="AG17" s="162">
        <f t="shared" ref="AG17:AG20" si="0">SUM(C17:AF17)</f>
        <v>0</v>
      </c>
      <c r="AH17" s="47"/>
    </row>
    <row r="18" spans="1:35" ht="20.149999999999999" customHeight="1" x14ac:dyDescent="0.35">
      <c r="A18" s="83" t="str">
        <f>IF(B18="","",'timesheet start page'!$C$12)</f>
        <v/>
      </c>
      <c r="B18" s="81" t="str">
        <f>IF('timesheet start page'!B24="","",'timesheet start page'!B24)</f>
        <v/>
      </c>
      <c r="C18" s="10"/>
      <c r="D18" s="10"/>
      <c r="E18" s="10"/>
      <c r="F18" s="151"/>
      <c r="G18" s="146"/>
      <c r="H18" s="146"/>
      <c r="I18" s="10"/>
      <c r="J18" s="10"/>
      <c r="K18" s="10"/>
      <c r="L18" s="10"/>
      <c r="M18" s="151"/>
      <c r="N18" s="146"/>
      <c r="O18" s="146"/>
      <c r="P18" s="10"/>
      <c r="Q18" s="10"/>
      <c r="R18" s="10"/>
      <c r="S18" s="10"/>
      <c r="T18" s="140"/>
      <c r="U18" s="146"/>
      <c r="V18" s="146"/>
      <c r="W18" s="140"/>
      <c r="X18" s="10"/>
      <c r="Y18" s="10"/>
      <c r="Z18" s="10"/>
      <c r="AA18" s="10"/>
      <c r="AB18" s="146"/>
      <c r="AC18" s="146"/>
      <c r="AD18" s="10"/>
      <c r="AE18" s="10"/>
      <c r="AF18" s="10"/>
      <c r="AG18" s="162">
        <f t="shared" si="0"/>
        <v>0</v>
      </c>
      <c r="AH18" s="47"/>
    </row>
    <row r="19" spans="1:35" ht="20.149999999999999" customHeight="1" x14ac:dyDescent="0.35">
      <c r="A19" s="83" t="str">
        <f>IF(B19="","",'timesheet start page'!$C$12)</f>
        <v/>
      </c>
      <c r="B19" s="81" t="str">
        <f>IF('timesheet start page'!B25="","",'timesheet start page'!B25)</f>
        <v/>
      </c>
      <c r="C19" s="10"/>
      <c r="D19" s="10"/>
      <c r="E19" s="10"/>
      <c r="F19" s="151"/>
      <c r="G19" s="146"/>
      <c r="H19" s="146"/>
      <c r="I19" s="10"/>
      <c r="J19" s="10"/>
      <c r="K19" s="10"/>
      <c r="L19" s="10"/>
      <c r="M19" s="151"/>
      <c r="N19" s="146"/>
      <c r="O19" s="146"/>
      <c r="P19" s="10"/>
      <c r="Q19" s="10"/>
      <c r="R19" s="10"/>
      <c r="S19" s="10"/>
      <c r="T19" s="140"/>
      <c r="U19" s="146"/>
      <c r="V19" s="146"/>
      <c r="W19" s="140"/>
      <c r="X19" s="10"/>
      <c r="Y19" s="10"/>
      <c r="Z19" s="10"/>
      <c r="AA19" s="10"/>
      <c r="AB19" s="146"/>
      <c r="AC19" s="146"/>
      <c r="AD19" s="10"/>
      <c r="AE19" s="10"/>
      <c r="AF19" s="10"/>
      <c r="AG19" s="162">
        <f>SUM(C19:AF19)</f>
        <v>0</v>
      </c>
      <c r="AH19" s="47"/>
    </row>
    <row r="20" spans="1:35" ht="20.149999999999999" customHeight="1" x14ac:dyDescent="0.35">
      <c r="A20" s="83" t="str">
        <f>IF(B20="","",'timesheet start page'!$C$12)</f>
        <v/>
      </c>
      <c r="B20" s="81" t="str">
        <f>IF('timesheet start page'!B26="","",'timesheet start page'!B26)</f>
        <v/>
      </c>
      <c r="C20" s="10"/>
      <c r="D20" s="10"/>
      <c r="E20" s="10"/>
      <c r="F20" s="151"/>
      <c r="G20" s="146"/>
      <c r="H20" s="146"/>
      <c r="I20" s="10"/>
      <c r="J20" s="10"/>
      <c r="K20" s="10"/>
      <c r="L20" s="10"/>
      <c r="M20" s="151"/>
      <c r="N20" s="146"/>
      <c r="O20" s="146"/>
      <c r="P20" s="10"/>
      <c r="Q20" s="10"/>
      <c r="R20" s="10"/>
      <c r="S20" s="10"/>
      <c r="T20" s="140"/>
      <c r="U20" s="146"/>
      <c r="V20" s="146"/>
      <c r="W20" s="140"/>
      <c r="X20" s="10"/>
      <c r="Y20" s="10"/>
      <c r="Z20" s="10"/>
      <c r="AA20" s="10"/>
      <c r="AB20" s="146"/>
      <c r="AC20" s="146"/>
      <c r="AD20" s="10"/>
      <c r="AE20" s="10"/>
      <c r="AF20" s="10"/>
      <c r="AG20" s="162">
        <f t="shared" si="0"/>
        <v>0</v>
      </c>
      <c r="AH20" s="47"/>
    </row>
    <row r="21" spans="1:35" s="56" customFormat="1" ht="20.149999999999999" customHeight="1" thickBot="1" x14ac:dyDescent="0.45">
      <c r="A21" s="84">
        <f>IF(B21="","",'timesheet start page'!$C$12)</f>
        <v>0</v>
      </c>
      <c r="B21" s="54" t="s">
        <v>34</v>
      </c>
      <c r="C21" s="11">
        <f>SUM(C15:C20)</f>
        <v>0</v>
      </c>
      <c r="D21" s="11">
        <f t="shared" ref="D21" si="1">SUM(D15:D20)</f>
        <v>0</v>
      </c>
      <c r="E21" s="11">
        <f t="shared" ref="E21:AF21" si="2">SUM(E15:E20)</f>
        <v>0</v>
      </c>
      <c r="F21" s="152">
        <f t="shared" si="2"/>
        <v>0</v>
      </c>
      <c r="G21" s="147">
        <f t="shared" si="2"/>
        <v>0</v>
      </c>
      <c r="H21" s="147">
        <f t="shared" si="2"/>
        <v>0</v>
      </c>
      <c r="I21" s="11">
        <f t="shared" si="2"/>
        <v>0</v>
      </c>
      <c r="J21" s="11">
        <f t="shared" si="2"/>
        <v>0</v>
      </c>
      <c r="K21" s="11">
        <f t="shared" si="2"/>
        <v>0</v>
      </c>
      <c r="L21" s="11">
        <f t="shared" si="2"/>
        <v>0</v>
      </c>
      <c r="M21" s="152">
        <f t="shared" si="2"/>
        <v>0</v>
      </c>
      <c r="N21" s="147">
        <f t="shared" si="2"/>
        <v>0</v>
      </c>
      <c r="O21" s="147">
        <f t="shared" si="2"/>
        <v>0</v>
      </c>
      <c r="P21" s="11">
        <f t="shared" si="2"/>
        <v>0</v>
      </c>
      <c r="Q21" s="11">
        <f t="shared" si="2"/>
        <v>0</v>
      </c>
      <c r="R21" s="11">
        <f t="shared" si="2"/>
        <v>0</v>
      </c>
      <c r="S21" s="11">
        <f t="shared" si="2"/>
        <v>0</v>
      </c>
      <c r="T21" s="141">
        <f t="shared" si="2"/>
        <v>0</v>
      </c>
      <c r="U21" s="147">
        <f t="shared" si="2"/>
        <v>0</v>
      </c>
      <c r="V21" s="147">
        <f t="shared" si="2"/>
        <v>0</v>
      </c>
      <c r="W21" s="141">
        <f t="shared" si="2"/>
        <v>0</v>
      </c>
      <c r="X21" s="11">
        <f t="shared" si="2"/>
        <v>0</v>
      </c>
      <c r="Y21" s="11">
        <f t="shared" si="2"/>
        <v>0</v>
      </c>
      <c r="Z21" s="11">
        <f t="shared" si="2"/>
        <v>0</v>
      </c>
      <c r="AA21" s="11">
        <f t="shared" si="2"/>
        <v>0</v>
      </c>
      <c r="AB21" s="147">
        <f t="shared" si="2"/>
        <v>0</v>
      </c>
      <c r="AC21" s="147">
        <f t="shared" si="2"/>
        <v>0</v>
      </c>
      <c r="AD21" s="11">
        <f t="shared" si="2"/>
        <v>0</v>
      </c>
      <c r="AE21" s="11">
        <f t="shared" si="2"/>
        <v>0</v>
      </c>
      <c r="AF21" s="11">
        <f t="shared" si="2"/>
        <v>0</v>
      </c>
      <c r="AG21" s="152">
        <f>SUM(C21:AF21)</f>
        <v>0</v>
      </c>
      <c r="AH21" s="55"/>
    </row>
    <row r="22" spans="1:35" ht="20.149999999999999" customHeight="1" x14ac:dyDescent="0.35">
      <c r="A22" s="17"/>
      <c r="B22" s="57"/>
      <c r="C22" s="58"/>
      <c r="D22" s="58"/>
      <c r="E22" s="58"/>
      <c r="F22" s="164"/>
      <c r="G22" s="164"/>
      <c r="H22" s="58"/>
      <c r="I22" s="58"/>
      <c r="J22" s="58"/>
      <c r="K22" s="58"/>
      <c r="L22" s="58"/>
      <c r="M22" s="58"/>
      <c r="N22" s="164"/>
      <c r="O22" s="164"/>
      <c r="P22" s="164"/>
      <c r="Q22" s="164"/>
      <c r="R22" s="164"/>
      <c r="S22" s="58"/>
      <c r="T22" s="58"/>
      <c r="U22" s="164"/>
      <c r="V22" s="164"/>
      <c r="W22" s="164"/>
      <c r="X22" s="164"/>
      <c r="Y22" s="164"/>
      <c r="Z22" s="58"/>
      <c r="AA22" s="58"/>
      <c r="AB22" s="164"/>
      <c r="AC22" s="164"/>
      <c r="AD22" s="164"/>
      <c r="AE22" s="58"/>
      <c r="AF22" s="165"/>
      <c r="AG22" s="175"/>
    </row>
    <row r="23" spans="1:35" ht="20.149999999999999" customHeight="1" x14ac:dyDescent="0.35">
      <c r="A23" s="83" t="str">
        <f>IF(B23="","",'timesheet start page'!$H$12)</f>
        <v/>
      </c>
      <c r="B23" s="85" t="str">
        <f>IF('timesheet start page'!G21="","",'timesheet start page'!G21)</f>
        <v/>
      </c>
      <c r="C23" s="8"/>
      <c r="D23" s="8"/>
      <c r="E23" s="8"/>
      <c r="F23" s="153"/>
      <c r="G23" s="148"/>
      <c r="H23" s="148"/>
      <c r="I23" s="8"/>
      <c r="J23" s="8"/>
      <c r="K23" s="8"/>
      <c r="L23" s="8"/>
      <c r="M23" s="153"/>
      <c r="N23" s="148"/>
      <c r="O23" s="148"/>
      <c r="P23" s="8"/>
      <c r="Q23" s="8"/>
      <c r="R23" s="8"/>
      <c r="S23" s="8"/>
      <c r="T23" s="142"/>
      <c r="U23" s="148"/>
      <c r="V23" s="148"/>
      <c r="W23" s="142"/>
      <c r="X23" s="8"/>
      <c r="Y23" s="8"/>
      <c r="Z23" s="8"/>
      <c r="AA23" s="8"/>
      <c r="AB23" s="148"/>
      <c r="AC23" s="148"/>
      <c r="AD23" s="8"/>
      <c r="AE23" s="8"/>
      <c r="AF23" s="8"/>
      <c r="AG23" s="168">
        <f t="shared" ref="AG23:AG27" si="3">SUM(C23:AF23)</f>
        <v>0</v>
      </c>
      <c r="AH23" s="47"/>
    </row>
    <row r="24" spans="1:35" ht="20.149999999999999" customHeight="1" x14ac:dyDescent="0.35">
      <c r="A24" s="83" t="str">
        <f>IF(B24="","",'timesheet start page'!$H$12)</f>
        <v/>
      </c>
      <c r="B24" s="85" t="str">
        <f>IF('timesheet start page'!G22="","",'timesheet start page'!G22)</f>
        <v/>
      </c>
      <c r="C24" s="8"/>
      <c r="D24" s="8"/>
      <c r="E24" s="10"/>
      <c r="F24" s="151"/>
      <c r="G24" s="148"/>
      <c r="H24" s="148"/>
      <c r="I24" s="8"/>
      <c r="J24" s="8"/>
      <c r="K24" s="8"/>
      <c r="L24" s="8"/>
      <c r="M24" s="151"/>
      <c r="N24" s="148"/>
      <c r="O24" s="148"/>
      <c r="P24" s="8"/>
      <c r="Q24" s="8"/>
      <c r="R24" s="8"/>
      <c r="S24" s="10"/>
      <c r="T24" s="142"/>
      <c r="U24" s="148"/>
      <c r="V24" s="148"/>
      <c r="W24" s="142"/>
      <c r="X24" s="8"/>
      <c r="Y24" s="8"/>
      <c r="Z24" s="10"/>
      <c r="AA24" s="10"/>
      <c r="AB24" s="148"/>
      <c r="AC24" s="148"/>
      <c r="AD24" s="8"/>
      <c r="AE24" s="8"/>
      <c r="AF24" s="8"/>
      <c r="AG24" s="168">
        <f t="shared" si="3"/>
        <v>0</v>
      </c>
      <c r="AH24" s="47"/>
    </row>
    <row r="25" spans="1:35" ht="20.149999999999999" customHeight="1" x14ac:dyDescent="0.35">
      <c r="A25" s="83" t="str">
        <f>IF(B25="","",'timesheet start page'!$H$12)</f>
        <v/>
      </c>
      <c r="B25" s="85" t="str">
        <f>IF('timesheet start page'!G23="","",'timesheet start page'!G23)</f>
        <v/>
      </c>
      <c r="C25" s="8"/>
      <c r="D25" s="8"/>
      <c r="E25" s="10"/>
      <c r="F25" s="151"/>
      <c r="G25" s="148"/>
      <c r="H25" s="148"/>
      <c r="I25" s="8"/>
      <c r="J25" s="8"/>
      <c r="K25" s="8"/>
      <c r="L25" s="8"/>
      <c r="M25" s="151"/>
      <c r="N25" s="148"/>
      <c r="O25" s="148"/>
      <c r="P25" s="8"/>
      <c r="Q25" s="8"/>
      <c r="R25" s="8"/>
      <c r="S25" s="10"/>
      <c r="T25" s="142"/>
      <c r="U25" s="148"/>
      <c r="V25" s="148"/>
      <c r="W25" s="142"/>
      <c r="X25" s="8"/>
      <c r="Y25" s="8"/>
      <c r="Z25" s="10"/>
      <c r="AA25" s="10"/>
      <c r="AB25" s="148"/>
      <c r="AC25" s="148"/>
      <c r="AD25" s="8"/>
      <c r="AE25" s="8"/>
      <c r="AF25" s="8"/>
      <c r="AG25" s="168">
        <f t="shared" si="3"/>
        <v>0</v>
      </c>
      <c r="AH25" s="47"/>
    </row>
    <row r="26" spans="1:35" ht="20.149999999999999" customHeight="1" x14ac:dyDescent="0.35">
      <c r="A26" s="83" t="str">
        <f>IF(B26="","",'timesheet start page'!$H$12)</f>
        <v/>
      </c>
      <c r="B26" s="85" t="str">
        <f>IF('timesheet start page'!G24="","",'timesheet start page'!G24)</f>
        <v/>
      </c>
      <c r="C26" s="8"/>
      <c r="D26" s="8"/>
      <c r="E26" s="10"/>
      <c r="F26" s="151"/>
      <c r="G26" s="148"/>
      <c r="H26" s="148"/>
      <c r="I26" s="8"/>
      <c r="J26" s="8"/>
      <c r="K26" s="8"/>
      <c r="L26" s="8"/>
      <c r="M26" s="151"/>
      <c r="N26" s="148"/>
      <c r="O26" s="148"/>
      <c r="P26" s="8"/>
      <c r="Q26" s="8"/>
      <c r="R26" s="8"/>
      <c r="S26" s="10"/>
      <c r="T26" s="142"/>
      <c r="U26" s="148"/>
      <c r="V26" s="148"/>
      <c r="W26" s="142"/>
      <c r="X26" s="8"/>
      <c r="Y26" s="8"/>
      <c r="Z26" s="10"/>
      <c r="AA26" s="10"/>
      <c r="AB26" s="148"/>
      <c r="AC26" s="148"/>
      <c r="AD26" s="8"/>
      <c r="AE26" s="8"/>
      <c r="AF26" s="8"/>
      <c r="AG26" s="168">
        <f t="shared" si="3"/>
        <v>0</v>
      </c>
      <c r="AH26" s="47"/>
    </row>
    <row r="27" spans="1:35" ht="20.149999999999999" customHeight="1" x14ac:dyDescent="0.35">
      <c r="A27" s="83" t="str">
        <f>IF(B27="","",'timesheet start page'!$H$12)</f>
        <v/>
      </c>
      <c r="B27" s="85" t="str">
        <f>IF('timesheet start page'!G25="","",'timesheet start page'!G25)</f>
        <v/>
      </c>
      <c r="C27" s="8"/>
      <c r="D27" s="8"/>
      <c r="E27" s="10"/>
      <c r="F27" s="151"/>
      <c r="G27" s="148"/>
      <c r="H27" s="148"/>
      <c r="I27" s="8"/>
      <c r="J27" s="8"/>
      <c r="K27" s="8"/>
      <c r="L27" s="8"/>
      <c r="M27" s="151"/>
      <c r="N27" s="148"/>
      <c r="O27" s="148"/>
      <c r="P27" s="8"/>
      <c r="Q27" s="8"/>
      <c r="R27" s="8"/>
      <c r="S27" s="10"/>
      <c r="T27" s="142"/>
      <c r="U27" s="148"/>
      <c r="V27" s="148"/>
      <c r="W27" s="142"/>
      <c r="X27" s="8"/>
      <c r="Y27" s="8"/>
      <c r="Z27" s="10"/>
      <c r="AA27" s="10"/>
      <c r="AB27" s="148"/>
      <c r="AC27" s="148"/>
      <c r="AD27" s="8"/>
      <c r="AE27" s="8"/>
      <c r="AF27" s="8"/>
      <c r="AG27" s="168">
        <f t="shared" si="3"/>
        <v>0</v>
      </c>
      <c r="AH27" s="47"/>
    </row>
    <row r="28" spans="1:35" ht="20.149999999999999" customHeight="1" x14ac:dyDescent="0.35">
      <c r="A28" s="83" t="str">
        <f>IF(B28="","",'timesheet start page'!$H$12)</f>
        <v/>
      </c>
      <c r="B28" s="85" t="str">
        <f>IF('timesheet start page'!G26="","",'timesheet start page'!G26)</f>
        <v/>
      </c>
      <c r="C28" s="8"/>
      <c r="D28" s="8"/>
      <c r="E28" s="8"/>
      <c r="F28" s="153"/>
      <c r="G28" s="148"/>
      <c r="H28" s="148"/>
      <c r="I28" s="8"/>
      <c r="J28" s="8"/>
      <c r="K28" s="8"/>
      <c r="L28" s="8"/>
      <c r="M28" s="153"/>
      <c r="N28" s="148"/>
      <c r="O28" s="148"/>
      <c r="P28" s="8"/>
      <c r="Q28" s="8"/>
      <c r="R28" s="8"/>
      <c r="S28" s="8"/>
      <c r="T28" s="142"/>
      <c r="U28" s="148"/>
      <c r="V28" s="148"/>
      <c r="W28" s="142"/>
      <c r="X28" s="8"/>
      <c r="Y28" s="8"/>
      <c r="Z28" s="10"/>
      <c r="AA28" s="10"/>
      <c r="AB28" s="148"/>
      <c r="AC28" s="148"/>
      <c r="AD28" s="8"/>
      <c r="AE28" s="8"/>
      <c r="AF28" s="8"/>
      <c r="AG28" s="168">
        <f>SUM(C28:AF28)</f>
        <v>0</v>
      </c>
      <c r="AH28" s="47"/>
    </row>
    <row r="29" spans="1:35" ht="20.149999999999999" customHeight="1" thickBot="1" x14ac:dyDescent="0.45">
      <c r="A29" s="84">
        <f>IF(B29="","",'timesheet start page'!$H$12)</f>
        <v>0</v>
      </c>
      <c r="B29" s="54" t="s">
        <v>34</v>
      </c>
      <c r="C29" s="11">
        <f>SUM(C23:C28)</f>
        <v>0</v>
      </c>
      <c r="D29" s="11">
        <f t="shared" ref="D29" si="4">SUM(D23:D28)</f>
        <v>0</v>
      </c>
      <c r="E29" s="11">
        <f t="shared" ref="E29:AE29" si="5">SUM(E23:E28)</f>
        <v>0</v>
      </c>
      <c r="F29" s="152">
        <f t="shared" si="5"/>
        <v>0</v>
      </c>
      <c r="G29" s="147">
        <f t="shared" si="5"/>
        <v>0</v>
      </c>
      <c r="H29" s="147">
        <f t="shared" si="5"/>
        <v>0</v>
      </c>
      <c r="I29" s="11">
        <f t="shared" si="5"/>
        <v>0</v>
      </c>
      <c r="J29" s="11">
        <f t="shared" si="5"/>
        <v>0</v>
      </c>
      <c r="K29" s="11">
        <f t="shared" si="5"/>
        <v>0</v>
      </c>
      <c r="L29" s="11">
        <f t="shared" si="5"/>
        <v>0</v>
      </c>
      <c r="M29" s="152">
        <f t="shared" si="5"/>
        <v>0</v>
      </c>
      <c r="N29" s="147">
        <f t="shared" si="5"/>
        <v>0</v>
      </c>
      <c r="O29" s="147">
        <f t="shared" si="5"/>
        <v>0</v>
      </c>
      <c r="P29" s="11">
        <f t="shared" si="5"/>
        <v>0</v>
      </c>
      <c r="Q29" s="11">
        <f t="shared" si="5"/>
        <v>0</v>
      </c>
      <c r="R29" s="11">
        <f>SUM(R23:R28)</f>
        <v>0</v>
      </c>
      <c r="S29" s="11">
        <f t="shared" si="5"/>
        <v>0</v>
      </c>
      <c r="T29" s="141">
        <f t="shared" si="5"/>
        <v>0</v>
      </c>
      <c r="U29" s="147">
        <f t="shared" si="5"/>
        <v>0</v>
      </c>
      <c r="V29" s="147">
        <f t="shared" si="5"/>
        <v>0</v>
      </c>
      <c r="W29" s="141">
        <f t="shared" si="5"/>
        <v>0</v>
      </c>
      <c r="X29" s="11">
        <f t="shared" si="5"/>
        <v>0</v>
      </c>
      <c r="Y29" s="11">
        <f t="shared" si="5"/>
        <v>0</v>
      </c>
      <c r="Z29" s="11">
        <f t="shared" si="5"/>
        <v>0</v>
      </c>
      <c r="AA29" s="11">
        <f t="shared" si="5"/>
        <v>0</v>
      </c>
      <c r="AB29" s="147">
        <f t="shared" si="5"/>
        <v>0</v>
      </c>
      <c r="AC29" s="147">
        <f t="shared" si="5"/>
        <v>0</v>
      </c>
      <c r="AD29" s="11">
        <f t="shared" si="5"/>
        <v>0</v>
      </c>
      <c r="AE29" s="11">
        <f t="shared" si="5"/>
        <v>0</v>
      </c>
      <c r="AF29" s="11">
        <f>SUM(AF23:AF28)</f>
        <v>0</v>
      </c>
      <c r="AG29" s="152">
        <f>SUM(C29:AF29)</f>
        <v>0</v>
      </c>
      <c r="AH29" s="47"/>
    </row>
    <row r="30" spans="1:35" s="65" customFormat="1" ht="20.149999999999999" customHeight="1" thickBot="1" x14ac:dyDescent="0.45">
      <c r="A30" s="62" t="s">
        <v>92</v>
      </c>
      <c r="B30" s="63"/>
      <c r="C30" s="86">
        <f>C21+C29</f>
        <v>0</v>
      </c>
      <c r="D30" s="86">
        <f t="shared" ref="D30:AG30" si="6">D21+D29</f>
        <v>0</v>
      </c>
      <c r="E30" s="86">
        <f t="shared" si="6"/>
        <v>0</v>
      </c>
      <c r="F30" s="86">
        <f t="shared" si="6"/>
        <v>0</v>
      </c>
      <c r="G30" s="149">
        <f t="shared" si="6"/>
        <v>0</v>
      </c>
      <c r="H30" s="149">
        <f t="shared" si="6"/>
        <v>0</v>
      </c>
      <c r="I30" s="11">
        <f t="shared" si="6"/>
        <v>0</v>
      </c>
      <c r="J30" s="86">
        <f t="shared" si="6"/>
        <v>0</v>
      </c>
      <c r="K30" s="86">
        <f t="shared" si="6"/>
        <v>0</v>
      </c>
      <c r="L30" s="11">
        <f t="shared" si="6"/>
        <v>0</v>
      </c>
      <c r="M30" s="86">
        <f t="shared" si="6"/>
        <v>0</v>
      </c>
      <c r="N30" s="149">
        <f t="shared" si="6"/>
        <v>0</v>
      </c>
      <c r="O30" s="149">
        <f t="shared" si="6"/>
        <v>0</v>
      </c>
      <c r="P30" s="86">
        <f t="shared" si="6"/>
        <v>0</v>
      </c>
      <c r="Q30" s="86">
        <f t="shared" si="6"/>
        <v>0</v>
      </c>
      <c r="R30" s="86">
        <f t="shared" si="6"/>
        <v>0</v>
      </c>
      <c r="S30" s="86">
        <f t="shared" si="6"/>
        <v>0</v>
      </c>
      <c r="T30" s="143">
        <f t="shared" si="6"/>
        <v>0</v>
      </c>
      <c r="U30" s="149">
        <f t="shared" si="6"/>
        <v>0</v>
      </c>
      <c r="V30" s="149">
        <f t="shared" si="6"/>
        <v>0</v>
      </c>
      <c r="W30" s="143">
        <f t="shared" si="6"/>
        <v>0</v>
      </c>
      <c r="X30" s="86">
        <f t="shared" si="6"/>
        <v>0</v>
      </c>
      <c r="Y30" s="86">
        <f t="shared" si="6"/>
        <v>0</v>
      </c>
      <c r="Z30" s="86">
        <f t="shared" si="6"/>
        <v>0</v>
      </c>
      <c r="AA30" s="86">
        <f t="shared" si="6"/>
        <v>0</v>
      </c>
      <c r="AB30" s="149">
        <f t="shared" si="6"/>
        <v>0</v>
      </c>
      <c r="AC30" s="149">
        <f t="shared" si="6"/>
        <v>0</v>
      </c>
      <c r="AD30" s="86">
        <f t="shared" si="6"/>
        <v>0</v>
      </c>
      <c r="AE30" s="86">
        <f t="shared" si="6"/>
        <v>0</v>
      </c>
      <c r="AF30" s="86">
        <f t="shared" si="6"/>
        <v>0</v>
      </c>
      <c r="AG30" s="86">
        <f t="shared" si="6"/>
        <v>0</v>
      </c>
      <c r="AH30" s="64"/>
      <c r="AI30" s="64"/>
    </row>
    <row r="31" spans="1:35" ht="28" customHeight="1" x14ac:dyDescent="0.35">
      <c r="A31" s="49" t="s">
        <v>36</v>
      </c>
      <c r="B31" s="66"/>
      <c r="C31" s="60"/>
      <c r="D31" s="60"/>
      <c r="E31" s="60"/>
      <c r="F31" s="60"/>
      <c r="G31" s="170"/>
      <c r="H31" s="60"/>
      <c r="I31" s="60"/>
      <c r="J31" s="60"/>
      <c r="K31" s="60"/>
      <c r="L31" s="60"/>
      <c r="M31" s="60"/>
      <c r="N31" s="60"/>
      <c r="O31" s="170"/>
      <c r="P31" s="170"/>
      <c r="Q31" s="170"/>
      <c r="R31" s="170"/>
      <c r="S31" s="60"/>
      <c r="T31" s="60"/>
      <c r="U31" s="170"/>
      <c r="V31" s="170"/>
      <c r="W31" s="170"/>
      <c r="X31" s="170"/>
      <c r="Y31" s="170"/>
      <c r="Z31" s="60"/>
      <c r="AA31" s="60"/>
      <c r="AB31" s="170"/>
      <c r="AC31" s="170"/>
      <c r="AD31" s="170"/>
      <c r="AE31" s="60"/>
      <c r="AF31" s="170"/>
      <c r="AG31" s="171"/>
      <c r="AH31" s="47"/>
    </row>
    <row r="32" spans="1:35" ht="20.149999999999999" customHeight="1" x14ac:dyDescent="0.35">
      <c r="A32" s="7" t="s">
        <v>33</v>
      </c>
      <c r="B32" s="9"/>
      <c r="C32" s="8"/>
      <c r="D32" s="8"/>
      <c r="E32" s="8"/>
      <c r="F32" s="153"/>
      <c r="G32" s="148"/>
      <c r="H32" s="148"/>
      <c r="I32" s="8"/>
      <c r="J32" s="8"/>
      <c r="K32" s="8"/>
      <c r="L32" s="8"/>
      <c r="M32" s="153"/>
      <c r="N32" s="148"/>
      <c r="O32" s="148"/>
      <c r="P32" s="8"/>
      <c r="Q32" s="8"/>
      <c r="R32" s="8"/>
      <c r="S32" s="8"/>
      <c r="T32" s="142"/>
      <c r="U32" s="148"/>
      <c r="V32" s="148"/>
      <c r="W32" s="142"/>
      <c r="X32" s="8"/>
      <c r="Y32" s="8"/>
      <c r="Z32" s="8"/>
      <c r="AA32" s="8"/>
      <c r="AB32" s="148"/>
      <c r="AC32" s="148"/>
      <c r="AD32" s="8"/>
      <c r="AE32" s="8"/>
      <c r="AF32" s="8"/>
      <c r="AG32" s="162">
        <f>SUM(C32:AF32)</f>
        <v>0</v>
      </c>
      <c r="AH32" s="47"/>
    </row>
    <row r="33" spans="1:35" x14ac:dyDescent="0.25">
      <c r="Y33" s="53"/>
      <c r="Z33" s="53"/>
      <c r="AA33" s="53"/>
      <c r="AB33" s="53"/>
      <c r="AC33" s="53"/>
      <c r="AD33" s="53"/>
    </row>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2"/>
      <c r="AH34" s="367"/>
      <c r="AI34" s="64"/>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5"/>
      <c r="AH35" s="367"/>
      <c r="AI35" s="64"/>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32" t="s">
        <v>124</v>
      </c>
      <c r="B37" s="432"/>
      <c r="C37" s="432"/>
      <c r="D37" s="432"/>
      <c r="E37" s="432"/>
      <c r="F37" s="432"/>
      <c r="G37" s="432"/>
      <c r="H37" s="432"/>
      <c r="I37" s="432"/>
      <c r="J37" s="432"/>
      <c r="K37" s="432"/>
      <c r="L37" s="432"/>
      <c r="M37" s="432"/>
      <c r="N37" s="432"/>
      <c r="O37" s="432"/>
      <c r="P37" s="432"/>
      <c r="Q37" s="431"/>
      <c r="R37" s="426" t="s">
        <v>80</v>
      </c>
      <c r="S37" s="426"/>
      <c r="T37" s="426"/>
      <c r="U37" s="426"/>
      <c r="V37" s="426"/>
      <c r="W37" s="426"/>
      <c r="Y37" s="428" t="str">
        <f>F7</f>
        <v/>
      </c>
      <c r="Z37" s="428"/>
      <c r="AA37" s="428"/>
      <c r="AB37" s="428"/>
      <c r="AC37" s="428"/>
      <c r="AD37" s="428"/>
      <c r="AE37" s="428"/>
      <c r="AF37" s="428"/>
      <c r="AG37" s="428"/>
    </row>
    <row r="38" spans="1:35" ht="27" customHeight="1" x14ac:dyDescent="0.4">
      <c r="A38" s="370"/>
      <c r="B38" s="371"/>
      <c r="C38" s="371"/>
      <c r="D38" s="371"/>
      <c r="E38" s="371"/>
      <c r="F38" s="371"/>
      <c r="G38" s="371"/>
      <c r="H38" s="371"/>
      <c r="I38" s="371"/>
      <c r="J38" s="371"/>
      <c r="K38" s="371"/>
      <c r="L38" s="371"/>
      <c r="M38" s="371"/>
      <c r="N38" s="371"/>
      <c r="O38" s="371"/>
      <c r="P38" s="372"/>
      <c r="Q38" s="373"/>
      <c r="R38" s="369" t="s">
        <v>1</v>
      </c>
      <c r="S38" s="31"/>
      <c r="T38" s="31"/>
      <c r="U38" s="31"/>
      <c r="V38" s="31"/>
      <c r="W38" s="103"/>
      <c r="Y38" s="429"/>
      <c r="Z38" s="429"/>
      <c r="AA38" s="429"/>
      <c r="AB38" s="267"/>
      <c r="AC38" s="267"/>
      <c r="AD38" s="267"/>
      <c r="AE38" s="267"/>
      <c r="AF38" s="267"/>
      <c r="AG38" s="267"/>
    </row>
    <row r="39" spans="1:35" ht="27" customHeight="1" x14ac:dyDescent="0.4">
      <c r="A39" s="374"/>
      <c r="B39" s="382"/>
      <c r="C39" s="382"/>
      <c r="D39" s="382"/>
      <c r="E39" s="382"/>
      <c r="F39" s="382"/>
      <c r="G39" s="382"/>
      <c r="H39" s="382"/>
      <c r="I39" s="382"/>
      <c r="J39" s="382"/>
      <c r="K39" s="382"/>
      <c r="L39" s="382"/>
      <c r="M39" s="382"/>
      <c r="N39" s="382"/>
      <c r="O39" s="382"/>
      <c r="P39" s="375"/>
      <c r="Q39" s="373"/>
      <c r="R39" s="120" t="s">
        <v>0</v>
      </c>
      <c r="S39" s="31"/>
      <c r="T39" s="31"/>
      <c r="U39" s="31"/>
      <c r="V39" s="31"/>
      <c r="W39" s="376"/>
      <c r="Y39" s="377"/>
      <c r="Z39" s="268"/>
      <c r="AA39" s="268"/>
      <c r="AB39" s="268"/>
      <c r="AC39" s="268"/>
      <c r="AD39" s="268"/>
      <c r="AE39" s="268"/>
      <c r="AF39" s="268"/>
      <c r="AG39" s="268"/>
    </row>
    <row r="40" spans="1:35" ht="27" customHeight="1" x14ac:dyDescent="0.35">
      <c r="A40" s="374"/>
      <c r="B40" s="382"/>
      <c r="C40" s="382"/>
      <c r="D40" s="382"/>
      <c r="E40" s="382"/>
      <c r="F40" s="382"/>
      <c r="G40" s="382"/>
      <c r="H40" s="382"/>
      <c r="I40" s="382"/>
      <c r="J40" s="382"/>
      <c r="K40" s="382"/>
      <c r="L40" s="382"/>
      <c r="M40" s="382"/>
      <c r="N40" s="382"/>
      <c r="O40" s="382"/>
      <c r="P40" s="375"/>
      <c r="Q40" s="373"/>
      <c r="R40" s="103"/>
      <c r="S40" s="103"/>
      <c r="T40" s="103"/>
      <c r="U40" s="103"/>
      <c r="V40" s="103"/>
      <c r="W40" s="103"/>
      <c r="Y40" s="103"/>
      <c r="Z40" s="103"/>
      <c r="AA40" s="103"/>
      <c r="AB40" s="103"/>
      <c r="AC40" s="103"/>
      <c r="AD40" s="103"/>
      <c r="AE40" s="103"/>
      <c r="AF40" s="103"/>
      <c r="AG40" s="103"/>
    </row>
    <row r="41" spans="1:35" ht="27" customHeight="1" x14ac:dyDescent="0.4">
      <c r="A41" s="374"/>
      <c r="B41" s="382"/>
      <c r="C41" s="382"/>
      <c r="D41" s="382"/>
      <c r="E41" s="382"/>
      <c r="F41" s="382"/>
      <c r="G41" s="382"/>
      <c r="H41" s="382"/>
      <c r="I41" s="382"/>
      <c r="J41" s="382"/>
      <c r="K41" s="382"/>
      <c r="L41" s="382"/>
      <c r="M41" s="382"/>
      <c r="N41" s="382"/>
      <c r="O41" s="382"/>
      <c r="P41" s="375"/>
      <c r="Q41" s="373"/>
      <c r="R41" s="269" t="s">
        <v>62</v>
      </c>
      <c r="S41" s="270"/>
      <c r="T41" s="269"/>
      <c r="U41" s="269"/>
      <c r="V41" s="269"/>
      <c r="W41" s="277"/>
      <c r="Y41" s="32" t="str">
        <f>IF('timesheet start page'!$E$18="","",'timesheet start page'!$E$18)</f>
        <v/>
      </c>
      <c r="Z41" s="32"/>
      <c r="AA41" s="32"/>
      <c r="AB41" s="32"/>
      <c r="AC41" s="32"/>
      <c r="AD41" s="32"/>
      <c r="AE41" s="32"/>
      <c r="AF41" s="32"/>
      <c r="AG41" s="32"/>
    </row>
    <row r="42" spans="1:35" ht="27" customHeight="1" x14ac:dyDescent="0.4">
      <c r="A42" s="378"/>
      <c r="B42" s="379"/>
      <c r="C42" s="379"/>
      <c r="D42" s="379"/>
      <c r="E42" s="379"/>
      <c r="F42" s="379"/>
      <c r="G42" s="379"/>
      <c r="H42" s="379"/>
      <c r="I42" s="379"/>
      <c r="J42" s="379"/>
      <c r="K42" s="379"/>
      <c r="L42" s="379"/>
      <c r="M42" s="379"/>
      <c r="N42" s="379"/>
      <c r="O42" s="379"/>
      <c r="P42" s="380"/>
      <c r="Q42" s="373"/>
      <c r="R42" s="369" t="s">
        <v>1</v>
      </c>
      <c r="S42" s="31"/>
      <c r="T42" s="31"/>
      <c r="U42" s="31"/>
      <c r="V42" s="31"/>
      <c r="W42" s="103"/>
      <c r="Y42" s="429"/>
      <c r="Z42" s="429"/>
      <c r="AA42" s="429"/>
      <c r="AB42" s="267"/>
      <c r="AC42" s="267"/>
      <c r="AD42" s="267"/>
      <c r="AE42" s="267"/>
      <c r="AF42" s="267"/>
      <c r="AG42" s="267"/>
    </row>
    <row r="43" spans="1:35" ht="27" customHeight="1" x14ac:dyDescent="0.4">
      <c r="B43" s="103"/>
      <c r="C43" s="103"/>
      <c r="D43" s="103"/>
      <c r="E43" s="103"/>
      <c r="F43" s="103"/>
      <c r="G43" s="103"/>
      <c r="H43" s="103"/>
      <c r="I43" s="103"/>
      <c r="J43" s="103"/>
      <c r="K43" s="103"/>
      <c r="L43" s="103"/>
      <c r="M43" s="103"/>
      <c r="N43" s="103"/>
      <c r="O43" s="103"/>
      <c r="P43" s="103"/>
      <c r="Q43" s="103"/>
      <c r="R43" s="120" t="s">
        <v>61</v>
      </c>
      <c r="S43" s="103"/>
      <c r="U43" s="31"/>
      <c r="V43" s="31"/>
      <c r="W43" s="31"/>
      <c r="Y43" s="381"/>
      <c r="Z43" s="271"/>
      <c r="AA43" s="271"/>
      <c r="AB43" s="271"/>
      <c r="AC43" s="271"/>
      <c r="AD43" s="271"/>
      <c r="AE43" s="271"/>
      <c r="AF43" s="271"/>
      <c r="AG43" s="271"/>
    </row>
    <row r="44" spans="1:35" ht="15.5" x14ac:dyDescent="0.35">
      <c r="B44" s="47"/>
      <c r="C44" s="47"/>
      <c r="D44" s="47"/>
      <c r="E44" s="47"/>
      <c r="F44" s="47"/>
      <c r="G44" s="47"/>
      <c r="H44" s="47"/>
      <c r="I44" s="47"/>
      <c r="J44" s="47"/>
      <c r="K44" s="47"/>
      <c r="L44" s="47"/>
      <c r="M44" s="47"/>
      <c r="N44" s="47"/>
      <c r="O44" s="47"/>
      <c r="P44" s="47"/>
      <c r="Q44" s="341"/>
      <c r="R44" s="341" t="s">
        <v>63</v>
      </c>
      <c r="T44" s="47"/>
      <c r="U44" s="47"/>
      <c r="V44" s="47"/>
      <c r="W44" s="47"/>
      <c r="X44" s="47"/>
      <c r="Y44" s="47"/>
      <c r="Z44" s="47"/>
      <c r="AA44" s="47"/>
      <c r="AB44" s="47"/>
      <c r="AC44" s="47"/>
      <c r="AD44" s="47"/>
      <c r="AE44" s="47"/>
      <c r="AF44" s="47"/>
      <c r="AG44" s="47"/>
      <c r="AH44" s="47"/>
    </row>
    <row r="45" spans="1:35" x14ac:dyDescent="0.25">
      <c r="W45" s="27"/>
    </row>
  </sheetData>
  <sheetProtection algorithmName="SHA-512" hashValue="Pi5YY6PVIj4/xW64d9K9BiOfD2ZId4HzLgLqqLSwnQVodZvAFi5Njj37olXuTSn1GCZmzyGrA1uLGd4Ptq7Czg==" saltValue="9f72C4meQq7uM8vYJ3sGqw==" spinCount="100000" sheet="1" objects="1" scenarios="1"/>
  <mergeCells count="9">
    <mergeCell ref="F9:G9"/>
    <mergeCell ref="F5:L5"/>
    <mergeCell ref="S5:Y5"/>
    <mergeCell ref="A37:P37"/>
    <mergeCell ref="R37:W37"/>
    <mergeCell ref="A34:AG35"/>
    <mergeCell ref="Y37:AG37"/>
    <mergeCell ref="Y38:AA38"/>
    <mergeCell ref="Y42:AA42"/>
  </mergeCells>
  <pageMargins left="0.7" right="0.7" top="0.75" bottom="0.75" header="0.3" footer="0.3"/>
  <pageSetup paperSize="9" scale="47"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44"/>
  <sheetViews>
    <sheetView topLeftCell="A13" zoomScale="70" zoomScaleNormal="70" workbookViewId="0">
      <selection activeCell="Z41" sqref="Z41"/>
    </sheetView>
  </sheetViews>
  <sheetFormatPr baseColWidth="10" defaultColWidth="11.453125" defaultRowHeight="12.5" x14ac:dyDescent="0.25"/>
  <cols>
    <col min="1" max="1" width="23.453125" style="27" customWidth="1"/>
    <col min="2" max="33" width="7.1796875" style="27" customWidth="1"/>
    <col min="34" max="34" width="10.7265625" style="27" customWidth="1"/>
    <col min="35" max="16384" width="11.453125" style="27"/>
  </cols>
  <sheetData>
    <row r="1" spans="1:35"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5" ht="32.25" customHeight="1" x14ac:dyDescent="0.6">
      <c r="A2" s="3" t="s">
        <v>18</v>
      </c>
      <c r="B2" s="26"/>
      <c r="C2" s="29"/>
      <c r="D2" s="29"/>
      <c r="E2" s="29"/>
      <c r="F2" s="30"/>
      <c r="G2" s="30"/>
      <c r="H2" s="30"/>
      <c r="I2" s="28"/>
      <c r="L2" s="3" t="s">
        <v>20</v>
      </c>
      <c r="M2" s="31"/>
      <c r="N2" s="20" t="s">
        <v>46</v>
      </c>
      <c r="O2" s="32"/>
      <c r="P2" s="31"/>
      <c r="Q2" s="3" t="s">
        <v>19</v>
      </c>
      <c r="R2" s="24"/>
      <c r="S2" s="33">
        <v>2025</v>
      </c>
      <c r="T2" s="32"/>
      <c r="U2" s="28"/>
      <c r="V2" s="28"/>
      <c r="W2" s="28"/>
      <c r="X2" s="28"/>
      <c r="Y2" s="28"/>
      <c r="Z2" s="28"/>
      <c r="AA2" s="28"/>
      <c r="AB2" s="28"/>
      <c r="AC2" s="28"/>
      <c r="AD2" s="28"/>
      <c r="AE2" s="28"/>
      <c r="AF2" s="28"/>
      <c r="AG2" s="28"/>
      <c r="AH2" s="28"/>
    </row>
    <row r="3" spans="1:35"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5"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5"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5"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5"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5"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5"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5" ht="27" customHeight="1" x14ac:dyDescent="0.3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7"/>
    </row>
    <row r="11" spans="1:35"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row>
    <row r="12" spans="1:35" ht="15" customHeight="1" x14ac:dyDescent="0.35">
      <c r="A12" s="9" t="s">
        <v>12</v>
      </c>
      <c r="B12" s="8"/>
      <c r="C12" s="139">
        <v>1</v>
      </c>
      <c r="D12" s="150">
        <v>2</v>
      </c>
      <c r="E12" s="145">
        <v>3</v>
      </c>
      <c r="F12" s="145">
        <v>4</v>
      </c>
      <c r="G12" s="202">
        <v>5</v>
      </c>
      <c r="H12" s="202">
        <v>6</v>
      </c>
      <c r="I12" s="202">
        <v>7</v>
      </c>
      <c r="J12" s="202">
        <v>8</v>
      </c>
      <c r="K12" s="202">
        <v>9</v>
      </c>
      <c r="L12" s="145">
        <v>10</v>
      </c>
      <c r="M12" s="145">
        <v>11</v>
      </c>
      <c r="N12" s="202">
        <v>12</v>
      </c>
      <c r="O12" s="202">
        <v>13</v>
      </c>
      <c r="P12" s="202">
        <v>14</v>
      </c>
      <c r="Q12" s="202">
        <v>15</v>
      </c>
      <c r="R12" s="150">
        <v>16</v>
      </c>
      <c r="S12" s="145">
        <v>17</v>
      </c>
      <c r="T12" s="145">
        <v>18</v>
      </c>
      <c r="U12" s="202">
        <v>19</v>
      </c>
      <c r="V12" s="202">
        <v>20</v>
      </c>
      <c r="W12" s="202">
        <v>21</v>
      </c>
      <c r="X12" s="202">
        <v>22</v>
      </c>
      <c r="Y12" s="150">
        <v>23</v>
      </c>
      <c r="Z12" s="145">
        <v>24</v>
      </c>
      <c r="AA12" s="145">
        <v>25</v>
      </c>
      <c r="AB12" s="202">
        <v>26</v>
      </c>
      <c r="AC12" s="202">
        <v>27</v>
      </c>
      <c r="AD12" s="202">
        <v>28</v>
      </c>
      <c r="AE12" s="139">
        <v>29</v>
      </c>
      <c r="AF12" s="202">
        <v>30</v>
      </c>
      <c r="AG12" s="145">
        <v>31</v>
      </c>
      <c r="AH12" s="7" t="s">
        <v>11</v>
      </c>
      <c r="AI12" s="47"/>
    </row>
    <row r="13" spans="1:35" s="48" customFormat="1" ht="15" customHeight="1" x14ac:dyDescent="0.35">
      <c r="A13" s="9" t="s">
        <v>10</v>
      </c>
      <c r="B13" s="8"/>
      <c r="C13" s="144" t="s">
        <v>5</v>
      </c>
      <c r="D13" s="87" t="s">
        <v>4</v>
      </c>
      <c r="E13" s="172" t="s">
        <v>3</v>
      </c>
      <c r="F13" s="172" t="s">
        <v>9</v>
      </c>
      <c r="G13" s="87" t="s">
        <v>8</v>
      </c>
      <c r="H13" s="87" t="s">
        <v>7</v>
      </c>
      <c r="I13" s="87" t="s">
        <v>6</v>
      </c>
      <c r="J13" s="87" t="s">
        <v>5</v>
      </c>
      <c r="K13" s="87" t="s">
        <v>4</v>
      </c>
      <c r="L13" s="172" t="s">
        <v>3</v>
      </c>
      <c r="M13" s="172" t="s">
        <v>9</v>
      </c>
      <c r="N13" s="87" t="s">
        <v>8</v>
      </c>
      <c r="O13" s="87" t="s">
        <v>7</v>
      </c>
      <c r="P13" s="87" t="s">
        <v>6</v>
      </c>
      <c r="Q13" s="87" t="s">
        <v>5</v>
      </c>
      <c r="R13" s="87" t="s">
        <v>4</v>
      </c>
      <c r="S13" s="172" t="s">
        <v>3</v>
      </c>
      <c r="T13" s="172" t="s">
        <v>9</v>
      </c>
      <c r="U13" s="87" t="s">
        <v>8</v>
      </c>
      <c r="V13" s="87" t="s">
        <v>7</v>
      </c>
      <c r="W13" s="87" t="s">
        <v>6</v>
      </c>
      <c r="X13" s="87" t="s">
        <v>5</v>
      </c>
      <c r="Y13" s="87" t="s">
        <v>4</v>
      </c>
      <c r="Z13" s="172" t="s">
        <v>3</v>
      </c>
      <c r="AA13" s="172" t="s">
        <v>9</v>
      </c>
      <c r="AB13" s="87" t="s">
        <v>8</v>
      </c>
      <c r="AC13" s="87" t="s">
        <v>7</v>
      </c>
      <c r="AD13" s="87" t="s">
        <v>6</v>
      </c>
      <c r="AE13" s="144" t="s">
        <v>5</v>
      </c>
      <c r="AF13" s="87" t="s">
        <v>4</v>
      </c>
      <c r="AG13" s="172" t="s">
        <v>3</v>
      </c>
      <c r="AH13" s="88"/>
      <c r="AI13" s="47"/>
    </row>
    <row r="14" spans="1:35" s="53" customFormat="1" ht="28" customHeight="1" x14ac:dyDescent="0.35">
      <c r="A14" s="49" t="s">
        <v>35</v>
      </c>
      <c r="B14" s="50" t="s">
        <v>2</v>
      </c>
      <c r="C14" s="158"/>
      <c r="D14" s="159"/>
      <c r="E14" s="159"/>
      <c r="F14" s="159"/>
      <c r="G14" s="159"/>
      <c r="H14" s="159"/>
      <c r="I14" s="159"/>
      <c r="J14" s="323"/>
      <c r="K14" s="159"/>
      <c r="L14" s="159"/>
      <c r="M14" s="159"/>
      <c r="N14" s="159"/>
      <c r="O14" s="159"/>
      <c r="P14" s="159"/>
      <c r="Q14" s="323"/>
      <c r="R14" s="323"/>
      <c r="S14" s="323"/>
      <c r="T14" s="323"/>
      <c r="U14" s="323"/>
      <c r="V14" s="323"/>
      <c r="W14" s="323"/>
      <c r="X14" s="323"/>
      <c r="Y14" s="323"/>
      <c r="Z14" s="323"/>
      <c r="AA14" s="323"/>
      <c r="AB14" s="323"/>
      <c r="AC14" s="323"/>
      <c r="AD14" s="323"/>
      <c r="AE14" s="323"/>
      <c r="AF14" s="323"/>
      <c r="AG14" s="323"/>
      <c r="AH14" s="161"/>
      <c r="AI14" s="52"/>
    </row>
    <row r="15" spans="1:35" ht="20.149999999999999" customHeight="1" x14ac:dyDescent="0.35">
      <c r="A15" s="83" t="str">
        <f>IF(B15="","",'timesheet start page'!$C$12)</f>
        <v/>
      </c>
      <c r="B15" s="81" t="str">
        <f>IF('timesheet start page'!B21="","",'timesheet start page'!B21)</f>
        <v/>
      </c>
      <c r="C15" s="140"/>
      <c r="D15" s="151"/>
      <c r="E15" s="146"/>
      <c r="F15" s="146"/>
      <c r="G15" s="10"/>
      <c r="H15" s="10"/>
      <c r="I15" s="10"/>
      <c r="J15" s="10"/>
      <c r="K15" s="10"/>
      <c r="L15" s="146"/>
      <c r="M15" s="146"/>
      <c r="N15" s="10"/>
      <c r="O15" s="10"/>
      <c r="P15" s="10"/>
      <c r="Q15" s="10"/>
      <c r="R15" s="151"/>
      <c r="S15" s="146"/>
      <c r="T15" s="146"/>
      <c r="U15" s="10"/>
      <c r="V15" s="10"/>
      <c r="W15" s="10"/>
      <c r="X15" s="10"/>
      <c r="Y15" s="151"/>
      <c r="Z15" s="146"/>
      <c r="AA15" s="146"/>
      <c r="AB15" s="10"/>
      <c r="AC15" s="10"/>
      <c r="AD15" s="10"/>
      <c r="AE15" s="140"/>
      <c r="AF15" s="10"/>
      <c r="AG15" s="146"/>
      <c r="AH15" s="82">
        <f>SUM(C15:AG15)</f>
        <v>0</v>
      </c>
      <c r="AI15" s="47"/>
    </row>
    <row r="16" spans="1:35" ht="20.149999999999999" customHeight="1" x14ac:dyDescent="0.35">
      <c r="A16" s="83" t="str">
        <f>IF(B16="","",'timesheet start page'!$C$12)</f>
        <v/>
      </c>
      <c r="B16" s="81" t="str">
        <f>IF('timesheet start page'!B22="","",'timesheet start page'!B22)</f>
        <v/>
      </c>
      <c r="C16" s="140"/>
      <c r="D16" s="151"/>
      <c r="E16" s="146"/>
      <c r="F16" s="146"/>
      <c r="G16" s="10"/>
      <c r="H16" s="10"/>
      <c r="I16" s="10"/>
      <c r="J16" s="10"/>
      <c r="K16" s="10"/>
      <c r="L16" s="146"/>
      <c r="M16" s="146"/>
      <c r="N16" s="10"/>
      <c r="O16" s="10"/>
      <c r="P16" s="10"/>
      <c r="Q16" s="10"/>
      <c r="R16" s="151"/>
      <c r="S16" s="146"/>
      <c r="T16" s="146"/>
      <c r="U16" s="10"/>
      <c r="V16" s="10"/>
      <c r="W16" s="10"/>
      <c r="X16" s="10"/>
      <c r="Y16" s="151"/>
      <c r="Z16" s="146"/>
      <c r="AA16" s="146"/>
      <c r="AB16" s="10"/>
      <c r="AC16" s="10"/>
      <c r="AD16" s="10"/>
      <c r="AE16" s="140"/>
      <c r="AF16" s="10"/>
      <c r="AG16" s="146"/>
      <c r="AH16" s="82">
        <f>SUM(C16:AG16)</f>
        <v>0</v>
      </c>
      <c r="AI16" s="47"/>
    </row>
    <row r="17" spans="1:39" ht="20.149999999999999" customHeight="1" x14ac:dyDescent="0.35">
      <c r="A17" s="83" t="str">
        <f>IF(B17="","",'timesheet start page'!$C$12)</f>
        <v/>
      </c>
      <c r="B17" s="81" t="str">
        <f>IF('timesheet start page'!B23="","",'timesheet start page'!B23)</f>
        <v/>
      </c>
      <c r="C17" s="140"/>
      <c r="D17" s="151"/>
      <c r="E17" s="146"/>
      <c r="F17" s="146"/>
      <c r="G17" s="10"/>
      <c r="H17" s="10"/>
      <c r="I17" s="10"/>
      <c r="J17" s="10"/>
      <c r="K17" s="10"/>
      <c r="L17" s="146"/>
      <c r="M17" s="146"/>
      <c r="N17" s="10"/>
      <c r="O17" s="10"/>
      <c r="P17" s="10"/>
      <c r="Q17" s="10"/>
      <c r="R17" s="151"/>
      <c r="S17" s="146"/>
      <c r="T17" s="146"/>
      <c r="U17" s="10"/>
      <c r="V17" s="10"/>
      <c r="W17" s="10"/>
      <c r="X17" s="10"/>
      <c r="Y17" s="151"/>
      <c r="Z17" s="146"/>
      <c r="AA17" s="146"/>
      <c r="AB17" s="10"/>
      <c r="AC17" s="10"/>
      <c r="AD17" s="10"/>
      <c r="AE17" s="140"/>
      <c r="AF17" s="10"/>
      <c r="AG17" s="146"/>
      <c r="AH17" s="82">
        <f>SUM(C17:AG17)</f>
        <v>0</v>
      </c>
      <c r="AI17" s="47"/>
    </row>
    <row r="18" spans="1:39" ht="20.149999999999999" customHeight="1" x14ac:dyDescent="0.35">
      <c r="A18" s="83" t="str">
        <f>IF(B18="","",'timesheet start page'!$C$12)</f>
        <v/>
      </c>
      <c r="B18" s="81" t="str">
        <f>IF('timesheet start page'!B24="","",'timesheet start page'!B24)</f>
        <v/>
      </c>
      <c r="C18" s="140"/>
      <c r="D18" s="151"/>
      <c r="E18" s="146"/>
      <c r="F18" s="146"/>
      <c r="G18" s="10"/>
      <c r="H18" s="10"/>
      <c r="I18" s="10"/>
      <c r="J18" s="10"/>
      <c r="K18" s="10"/>
      <c r="L18" s="146"/>
      <c r="M18" s="146"/>
      <c r="N18" s="10"/>
      <c r="O18" s="10"/>
      <c r="P18" s="10"/>
      <c r="Q18" s="10"/>
      <c r="R18" s="151"/>
      <c r="S18" s="146"/>
      <c r="T18" s="146"/>
      <c r="U18" s="10"/>
      <c r="V18" s="10"/>
      <c r="W18" s="10"/>
      <c r="X18" s="10"/>
      <c r="Y18" s="151"/>
      <c r="Z18" s="146"/>
      <c r="AA18" s="146"/>
      <c r="AB18" s="10"/>
      <c r="AC18" s="10"/>
      <c r="AD18" s="10"/>
      <c r="AE18" s="140"/>
      <c r="AF18" s="10"/>
      <c r="AG18" s="146"/>
      <c r="AH18" s="82">
        <f t="shared" ref="AH18" si="0">SUM(C18:AG18)</f>
        <v>0</v>
      </c>
      <c r="AI18" s="47"/>
    </row>
    <row r="19" spans="1:39" ht="20.149999999999999" customHeight="1" x14ac:dyDescent="0.35">
      <c r="A19" s="83" t="str">
        <f>IF(B19="","",'timesheet start page'!$C$12)</f>
        <v/>
      </c>
      <c r="B19" s="81" t="str">
        <f>IF('timesheet start page'!B25="","",'timesheet start page'!B25)</f>
        <v/>
      </c>
      <c r="C19" s="140"/>
      <c r="D19" s="151"/>
      <c r="E19" s="146"/>
      <c r="F19" s="146"/>
      <c r="G19" s="10"/>
      <c r="H19" s="10"/>
      <c r="I19" s="10"/>
      <c r="J19" s="10"/>
      <c r="K19" s="10"/>
      <c r="L19" s="146"/>
      <c r="M19" s="146"/>
      <c r="N19" s="10"/>
      <c r="O19" s="10"/>
      <c r="P19" s="10"/>
      <c r="Q19" s="10"/>
      <c r="R19" s="151"/>
      <c r="S19" s="146"/>
      <c r="T19" s="146"/>
      <c r="U19" s="10"/>
      <c r="V19" s="10"/>
      <c r="W19" s="10"/>
      <c r="X19" s="10"/>
      <c r="Y19" s="151"/>
      <c r="Z19" s="146"/>
      <c r="AA19" s="146"/>
      <c r="AB19" s="10"/>
      <c r="AC19" s="10"/>
      <c r="AD19" s="10"/>
      <c r="AE19" s="140"/>
      <c r="AF19" s="10"/>
      <c r="AG19" s="146"/>
      <c r="AH19" s="82">
        <f>SUM(C19:AG19)</f>
        <v>0</v>
      </c>
      <c r="AI19" s="47"/>
    </row>
    <row r="20" spans="1:39" ht="20.149999999999999" customHeight="1" x14ac:dyDescent="0.35">
      <c r="A20" s="83" t="str">
        <f>IF(B20="","",'timesheet start page'!$C$12)</f>
        <v/>
      </c>
      <c r="B20" s="81" t="str">
        <f>IF('timesheet start page'!B26="","",'timesheet start page'!B26)</f>
        <v/>
      </c>
      <c r="C20" s="140"/>
      <c r="D20" s="151"/>
      <c r="E20" s="146"/>
      <c r="F20" s="146"/>
      <c r="G20" s="10"/>
      <c r="H20" s="10"/>
      <c r="I20" s="10"/>
      <c r="J20" s="10"/>
      <c r="K20" s="10"/>
      <c r="L20" s="146"/>
      <c r="M20" s="146"/>
      <c r="N20" s="10"/>
      <c r="O20" s="10"/>
      <c r="P20" s="10"/>
      <c r="Q20" s="10"/>
      <c r="R20" s="151"/>
      <c r="S20" s="146"/>
      <c r="T20" s="146"/>
      <c r="U20" s="10"/>
      <c r="V20" s="10"/>
      <c r="W20" s="10"/>
      <c r="X20" s="10"/>
      <c r="Y20" s="151"/>
      <c r="Z20" s="146"/>
      <c r="AA20" s="146"/>
      <c r="AB20" s="10"/>
      <c r="AC20" s="10"/>
      <c r="AD20" s="10"/>
      <c r="AE20" s="140"/>
      <c r="AF20" s="10"/>
      <c r="AG20" s="146"/>
      <c r="AH20" s="82">
        <f>SUM(C20:AG20)</f>
        <v>0</v>
      </c>
      <c r="AI20" s="47"/>
    </row>
    <row r="21" spans="1:39" s="56" customFormat="1" ht="20.149999999999999" customHeight="1" thickBot="1" x14ac:dyDescent="0.45">
      <c r="A21" s="84">
        <f>IF(B21="","",'timesheet start page'!$C$12)</f>
        <v>0</v>
      </c>
      <c r="B21" s="54" t="s">
        <v>34</v>
      </c>
      <c r="C21" s="141">
        <f>SUM(C15:C20)</f>
        <v>0</v>
      </c>
      <c r="D21" s="152">
        <f>SUM(D15:D20)</f>
        <v>0</v>
      </c>
      <c r="E21" s="147">
        <f t="shared" ref="E21:AG21" si="1">SUM(E15:E20)</f>
        <v>0</v>
      </c>
      <c r="F21" s="147">
        <f t="shared" si="1"/>
        <v>0</v>
      </c>
      <c r="G21" s="11">
        <f t="shared" si="1"/>
        <v>0</v>
      </c>
      <c r="H21" s="11">
        <f t="shared" si="1"/>
        <v>0</v>
      </c>
      <c r="I21" s="11">
        <f t="shared" si="1"/>
        <v>0</v>
      </c>
      <c r="J21" s="11">
        <f t="shared" si="1"/>
        <v>0</v>
      </c>
      <c r="K21" s="11">
        <f t="shared" si="1"/>
        <v>0</v>
      </c>
      <c r="L21" s="147">
        <f t="shared" si="1"/>
        <v>0</v>
      </c>
      <c r="M21" s="147">
        <f t="shared" si="1"/>
        <v>0</v>
      </c>
      <c r="N21" s="11">
        <f t="shared" si="1"/>
        <v>0</v>
      </c>
      <c r="O21" s="11">
        <f t="shared" si="1"/>
        <v>0</v>
      </c>
      <c r="P21" s="11">
        <f t="shared" si="1"/>
        <v>0</v>
      </c>
      <c r="Q21" s="11">
        <f t="shared" si="1"/>
        <v>0</v>
      </c>
      <c r="R21" s="152">
        <f t="shared" si="1"/>
        <v>0</v>
      </c>
      <c r="S21" s="147">
        <f t="shared" si="1"/>
        <v>0</v>
      </c>
      <c r="T21" s="147">
        <f t="shared" si="1"/>
        <v>0</v>
      </c>
      <c r="U21" s="11">
        <f t="shared" si="1"/>
        <v>0</v>
      </c>
      <c r="V21" s="11">
        <f t="shared" si="1"/>
        <v>0</v>
      </c>
      <c r="W21" s="11">
        <f t="shared" si="1"/>
        <v>0</v>
      </c>
      <c r="X21" s="11">
        <f t="shared" si="1"/>
        <v>0</v>
      </c>
      <c r="Y21" s="152">
        <f t="shared" si="1"/>
        <v>0</v>
      </c>
      <c r="Z21" s="147">
        <f t="shared" si="1"/>
        <v>0</v>
      </c>
      <c r="AA21" s="147">
        <f t="shared" si="1"/>
        <v>0</v>
      </c>
      <c r="AB21" s="11">
        <f t="shared" si="1"/>
        <v>0</v>
      </c>
      <c r="AC21" s="11">
        <f t="shared" si="1"/>
        <v>0</v>
      </c>
      <c r="AD21" s="11">
        <f t="shared" si="1"/>
        <v>0</v>
      </c>
      <c r="AE21" s="141">
        <f t="shared" si="1"/>
        <v>0</v>
      </c>
      <c r="AF21" s="11">
        <f t="shared" si="1"/>
        <v>0</v>
      </c>
      <c r="AG21" s="147">
        <f t="shared" si="1"/>
        <v>0</v>
      </c>
      <c r="AH21" s="11">
        <f>SUM(C21:AG21)</f>
        <v>0</v>
      </c>
      <c r="AI21" s="55"/>
    </row>
    <row r="22" spans="1:39" ht="20.149999999999999" customHeight="1" x14ac:dyDescent="0.35">
      <c r="A22" s="208"/>
      <c r="B22" s="177"/>
      <c r="C22" s="164"/>
      <c r="D22" s="164"/>
      <c r="E22" s="164"/>
      <c r="F22" s="164"/>
      <c r="G22" s="164"/>
      <c r="H22" s="164"/>
      <c r="I22" s="164"/>
      <c r="J22" s="58"/>
      <c r="K22" s="164"/>
      <c r="L22" s="164"/>
      <c r="M22" s="58"/>
      <c r="N22" s="58"/>
      <c r="O22" s="58"/>
      <c r="P22" s="58"/>
      <c r="Q22" s="58"/>
      <c r="R22" s="58"/>
      <c r="S22" s="58"/>
      <c r="T22" s="58"/>
      <c r="U22" s="58"/>
      <c r="V22" s="58"/>
      <c r="W22" s="58"/>
      <c r="X22" s="58"/>
      <c r="Y22" s="58"/>
      <c r="Z22" s="58"/>
      <c r="AA22" s="58"/>
      <c r="AB22" s="58"/>
      <c r="AC22" s="58"/>
      <c r="AD22" s="58"/>
      <c r="AE22" s="325"/>
      <c r="AF22" s="52"/>
      <c r="AG22" s="58"/>
      <c r="AH22" s="326"/>
    </row>
    <row r="23" spans="1:39" ht="20.149999999999999" customHeight="1" x14ac:dyDescent="0.35">
      <c r="A23" s="83" t="str">
        <f>IF(B23="","",'timesheet start page'!$H$12)</f>
        <v/>
      </c>
      <c r="B23" s="85" t="str">
        <f>IF('timesheet start page'!G21="","",'timesheet start page'!G21)</f>
        <v/>
      </c>
      <c r="C23" s="142"/>
      <c r="D23" s="153"/>
      <c r="E23" s="148"/>
      <c r="F23" s="148"/>
      <c r="G23" s="8"/>
      <c r="H23" s="8"/>
      <c r="I23" s="8"/>
      <c r="J23" s="8"/>
      <c r="K23" s="8"/>
      <c r="L23" s="148"/>
      <c r="M23" s="148"/>
      <c r="N23" s="8"/>
      <c r="O23" s="8"/>
      <c r="P23" s="8"/>
      <c r="Q23" s="8"/>
      <c r="R23" s="153"/>
      <c r="S23" s="148"/>
      <c r="T23" s="148"/>
      <c r="U23" s="8"/>
      <c r="V23" s="8"/>
      <c r="W23" s="8"/>
      <c r="X23" s="8"/>
      <c r="Y23" s="153"/>
      <c r="Z23" s="148"/>
      <c r="AA23" s="148"/>
      <c r="AB23" s="8"/>
      <c r="AC23" s="8"/>
      <c r="AD23" s="8"/>
      <c r="AE23" s="142"/>
      <c r="AF23" s="8"/>
      <c r="AG23" s="148"/>
      <c r="AH23" s="81">
        <f>SUM(C23:AG23)</f>
        <v>0</v>
      </c>
      <c r="AI23" s="47"/>
    </row>
    <row r="24" spans="1:39" ht="20.149999999999999" customHeight="1" x14ac:dyDescent="0.35">
      <c r="A24" s="83" t="str">
        <f>IF(B24="","",'timesheet start page'!$H$12)</f>
        <v/>
      </c>
      <c r="B24" s="85" t="str">
        <f>IF('timesheet start page'!G22="","",'timesheet start page'!G22)</f>
        <v/>
      </c>
      <c r="C24" s="140"/>
      <c r="D24" s="151"/>
      <c r="E24" s="148"/>
      <c r="F24" s="148"/>
      <c r="G24" s="8"/>
      <c r="H24" s="8"/>
      <c r="I24" s="8"/>
      <c r="J24" s="10"/>
      <c r="K24" s="8"/>
      <c r="L24" s="148"/>
      <c r="M24" s="148"/>
      <c r="N24" s="8"/>
      <c r="O24" s="8"/>
      <c r="P24" s="8"/>
      <c r="Q24" s="10"/>
      <c r="R24" s="151"/>
      <c r="S24" s="148"/>
      <c r="T24" s="148"/>
      <c r="U24" s="8"/>
      <c r="V24" s="8"/>
      <c r="W24" s="8"/>
      <c r="X24" s="10"/>
      <c r="Y24" s="151"/>
      <c r="Z24" s="148"/>
      <c r="AA24" s="148"/>
      <c r="AB24" s="8"/>
      <c r="AC24" s="8"/>
      <c r="AD24" s="8"/>
      <c r="AE24" s="142"/>
      <c r="AF24" s="8"/>
      <c r="AG24" s="148"/>
      <c r="AH24" s="81">
        <f t="shared" ref="AH24:AH28" si="2">SUM(C24:AG24)</f>
        <v>0</v>
      </c>
      <c r="AI24" s="47"/>
    </row>
    <row r="25" spans="1:39" ht="20.149999999999999" customHeight="1" x14ac:dyDescent="0.35">
      <c r="A25" s="83" t="str">
        <f>IF(B25="","",'timesheet start page'!$H$12)</f>
        <v/>
      </c>
      <c r="B25" s="85" t="str">
        <f>IF('timesheet start page'!G23="","",'timesheet start page'!G23)</f>
        <v/>
      </c>
      <c r="C25" s="140"/>
      <c r="D25" s="151"/>
      <c r="E25" s="148"/>
      <c r="F25" s="148"/>
      <c r="G25" s="8"/>
      <c r="H25" s="8"/>
      <c r="I25" s="8"/>
      <c r="J25" s="10"/>
      <c r="K25" s="8"/>
      <c r="L25" s="148"/>
      <c r="M25" s="148"/>
      <c r="N25" s="8"/>
      <c r="O25" s="8"/>
      <c r="P25" s="8"/>
      <c r="Q25" s="10"/>
      <c r="R25" s="151"/>
      <c r="S25" s="148"/>
      <c r="T25" s="148"/>
      <c r="U25" s="8"/>
      <c r="V25" s="8"/>
      <c r="W25" s="8"/>
      <c r="X25" s="10"/>
      <c r="Y25" s="151"/>
      <c r="Z25" s="148"/>
      <c r="AA25" s="148"/>
      <c r="AB25" s="8"/>
      <c r="AC25" s="8"/>
      <c r="AD25" s="8"/>
      <c r="AE25" s="142"/>
      <c r="AF25" s="8"/>
      <c r="AG25" s="148"/>
      <c r="AH25" s="81">
        <f t="shared" si="2"/>
        <v>0</v>
      </c>
      <c r="AI25" s="47"/>
    </row>
    <row r="26" spans="1:39" ht="20.149999999999999" customHeight="1" x14ac:dyDescent="0.35">
      <c r="A26" s="83" t="str">
        <f>IF(B26="","",'timesheet start page'!$H$12)</f>
        <v/>
      </c>
      <c r="B26" s="85" t="str">
        <f>IF('timesheet start page'!G24="","",'timesheet start page'!G24)</f>
        <v/>
      </c>
      <c r="C26" s="140"/>
      <c r="D26" s="151"/>
      <c r="E26" s="148"/>
      <c r="F26" s="148"/>
      <c r="G26" s="8"/>
      <c r="H26" s="8"/>
      <c r="I26" s="8"/>
      <c r="J26" s="10"/>
      <c r="K26" s="8"/>
      <c r="L26" s="148"/>
      <c r="M26" s="148"/>
      <c r="N26" s="8"/>
      <c r="O26" s="8"/>
      <c r="P26" s="8"/>
      <c r="Q26" s="10"/>
      <c r="R26" s="151"/>
      <c r="S26" s="148"/>
      <c r="T26" s="148"/>
      <c r="U26" s="8"/>
      <c r="V26" s="8"/>
      <c r="W26" s="8"/>
      <c r="X26" s="10"/>
      <c r="Y26" s="151"/>
      <c r="Z26" s="148"/>
      <c r="AA26" s="148"/>
      <c r="AB26" s="8"/>
      <c r="AC26" s="8"/>
      <c r="AD26" s="8"/>
      <c r="AE26" s="142"/>
      <c r="AF26" s="8"/>
      <c r="AG26" s="148"/>
      <c r="AH26" s="81">
        <f t="shared" si="2"/>
        <v>0</v>
      </c>
      <c r="AI26" s="47"/>
    </row>
    <row r="27" spans="1:39" ht="20.149999999999999" customHeight="1" x14ac:dyDescent="0.35">
      <c r="A27" s="83" t="str">
        <f>IF(B27="","",'timesheet start page'!$H$12)</f>
        <v/>
      </c>
      <c r="B27" s="85" t="str">
        <f>IF('timesheet start page'!G25="","",'timesheet start page'!G25)</f>
        <v/>
      </c>
      <c r="C27" s="140"/>
      <c r="D27" s="151"/>
      <c r="E27" s="148"/>
      <c r="F27" s="148"/>
      <c r="G27" s="8"/>
      <c r="H27" s="8"/>
      <c r="I27" s="8"/>
      <c r="J27" s="10"/>
      <c r="K27" s="8"/>
      <c r="L27" s="148"/>
      <c r="M27" s="148"/>
      <c r="N27" s="8"/>
      <c r="O27" s="8"/>
      <c r="P27" s="8"/>
      <c r="Q27" s="10"/>
      <c r="R27" s="151"/>
      <c r="S27" s="148"/>
      <c r="T27" s="148"/>
      <c r="U27" s="8"/>
      <c r="V27" s="8"/>
      <c r="W27" s="8"/>
      <c r="X27" s="10"/>
      <c r="Y27" s="151"/>
      <c r="Z27" s="148"/>
      <c r="AA27" s="148"/>
      <c r="AB27" s="8"/>
      <c r="AC27" s="8"/>
      <c r="AD27" s="8"/>
      <c r="AE27" s="142"/>
      <c r="AF27" s="8"/>
      <c r="AG27" s="148"/>
      <c r="AH27" s="81">
        <f t="shared" si="2"/>
        <v>0</v>
      </c>
      <c r="AI27" s="47"/>
    </row>
    <row r="28" spans="1:39" ht="20.149999999999999" customHeight="1" x14ac:dyDescent="0.35">
      <c r="A28" s="83" t="str">
        <f>IF(B28="","",'timesheet start page'!$H$12)</f>
        <v/>
      </c>
      <c r="B28" s="85" t="str">
        <f>IF('timesheet start page'!G26="","",'timesheet start page'!G26)</f>
        <v/>
      </c>
      <c r="C28" s="142"/>
      <c r="D28" s="153"/>
      <c r="E28" s="148"/>
      <c r="F28" s="148"/>
      <c r="G28" s="8"/>
      <c r="H28" s="8"/>
      <c r="I28" s="8"/>
      <c r="J28" s="8"/>
      <c r="K28" s="8"/>
      <c r="L28" s="148"/>
      <c r="M28" s="148"/>
      <c r="N28" s="8"/>
      <c r="O28" s="8"/>
      <c r="P28" s="8"/>
      <c r="Q28" s="10"/>
      <c r="R28" s="151"/>
      <c r="S28" s="148"/>
      <c r="T28" s="148"/>
      <c r="U28" s="8"/>
      <c r="V28" s="8"/>
      <c r="W28" s="8"/>
      <c r="X28" s="10"/>
      <c r="Y28" s="151"/>
      <c r="Z28" s="148"/>
      <c r="AA28" s="148"/>
      <c r="AB28" s="8"/>
      <c r="AC28" s="8"/>
      <c r="AD28" s="8"/>
      <c r="AE28" s="142"/>
      <c r="AF28" s="8"/>
      <c r="AG28" s="148"/>
      <c r="AH28" s="81">
        <f t="shared" si="2"/>
        <v>0</v>
      </c>
      <c r="AI28" s="47"/>
    </row>
    <row r="29" spans="1:39" ht="20.149999999999999" customHeight="1" thickBot="1" x14ac:dyDescent="0.45">
      <c r="A29" s="84">
        <f>IF(B29="","",'timesheet start page'!$H$12)</f>
        <v>0</v>
      </c>
      <c r="B29" s="54" t="s">
        <v>34</v>
      </c>
      <c r="C29" s="141">
        <f>SUM(C23:C28)</f>
        <v>0</v>
      </c>
      <c r="D29" s="152">
        <f>SUM(D23:D28)</f>
        <v>0</v>
      </c>
      <c r="E29" s="147">
        <f t="shared" ref="E29:AF29" si="3">SUM(E23:E28)</f>
        <v>0</v>
      </c>
      <c r="F29" s="147">
        <f t="shared" si="3"/>
        <v>0</v>
      </c>
      <c r="G29" s="11">
        <f t="shared" si="3"/>
        <v>0</v>
      </c>
      <c r="H29" s="11">
        <f t="shared" si="3"/>
        <v>0</v>
      </c>
      <c r="I29" s="11">
        <f t="shared" si="3"/>
        <v>0</v>
      </c>
      <c r="J29" s="11">
        <f t="shared" si="3"/>
        <v>0</v>
      </c>
      <c r="K29" s="11">
        <f t="shared" si="3"/>
        <v>0</v>
      </c>
      <c r="L29" s="147">
        <f t="shared" si="3"/>
        <v>0</v>
      </c>
      <c r="M29" s="147">
        <f t="shared" si="3"/>
        <v>0</v>
      </c>
      <c r="N29" s="11">
        <f t="shared" si="3"/>
        <v>0</v>
      </c>
      <c r="O29" s="11">
        <f t="shared" si="3"/>
        <v>0</v>
      </c>
      <c r="P29" s="11">
        <f t="shared" si="3"/>
        <v>0</v>
      </c>
      <c r="Q29" s="11">
        <f t="shared" si="3"/>
        <v>0</v>
      </c>
      <c r="R29" s="152">
        <f>SUM(R23:R28)</f>
        <v>0</v>
      </c>
      <c r="S29" s="147">
        <f t="shared" si="3"/>
        <v>0</v>
      </c>
      <c r="T29" s="147">
        <f t="shared" si="3"/>
        <v>0</v>
      </c>
      <c r="U29" s="11">
        <f t="shared" si="3"/>
        <v>0</v>
      </c>
      <c r="V29" s="11">
        <f t="shared" si="3"/>
        <v>0</v>
      </c>
      <c r="W29" s="11">
        <f t="shared" si="3"/>
        <v>0</v>
      </c>
      <c r="X29" s="11">
        <f t="shared" si="3"/>
        <v>0</v>
      </c>
      <c r="Y29" s="152">
        <f t="shared" si="3"/>
        <v>0</v>
      </c>
      <c r="Z29" s="147">
        <f t="shared" si="3"/>
        <v>0</v>
      </c>
      <c r="AA29" s="147">
        <f t="shared" si="3"/>
        <v>0</v>
      </c>
      <c r="AB29" s="11">
        <f t="shared" si="3"/>
        <v>0</v>
      </c>
      <c r="AC29" s="11">
        <f t="shared" si="3"/>
        <v>0</v>
      </c>
      <c r="AD29" s="11">
        <f t="shared" si="3"/>
        <v>0</v>
      </c>
      <c r="AE29" s="141">
        <f t="shared" si="3"/>
        <v>0</v>
      </c>
      <c r="AF29" s="11">
        <f t="shared" si="3"/>
        <v>0</v>
      </c>
      <c r="AG29" s="147">
        <f>SUM(AG23:AG28)</f>
        <v>0</v>
      </c>
      <c r="AH29" s="11">
        <f>SUM(C29:AG29)</f>
        <v>0</v>
      </c>
      <c r="AI29" s="47"/>
      <c r="AM29" s="48"/>
    </row>
    <row r="30" spans="1:39" s="65" customFormat="1" ht="20.149999999999999" customHeight="1" thickBot="1" x14ac:dyDescent="0.45">
      <c r="A30" s="62" t="s">
        <v>92</v>
      </c>
      <c r="B30" s="63"/>
      <c r="C30" s="143">
        <f>C21+C29</f>
        <v>0</v>
      </c>
      <c r="D30" s="86">
        <f t="shared" ref="D30:AG30" si="4">D21+D29</f>
        <v>0</v>
      </c>
      <c r="E30" s="149">
        <f t="shared" si="4"/>
        <v>0</v>
      </c>
      <c r="F30" s="149">
        <f t="shared" si="4"/>
        <v>0</v>
      </c>
      <c r="G30" s="86">
        <f t="shared" si="4"/>
        <v>0</v>
      </c>
      <c r="H30" s="11">
        <f t="shared" si="4"/>
        <v>0</v>
      </c>
      <c r="I30" s="11">
        <f t="shared" si="4"/>
        <v>0</v>
      </c>
      <c r="J30" s="86">
        <f t="shared" si="4"/>
        <v>0</v>
      </c>
      <c r="K30" s="86">
        <f t="shared" si="4"/>
        <v>0</v>
      </c>
      <c r="L30" s="149">
        <f t="shared" si="4"/>
        <v>0</v>
      </c>
      <c r="M30" s="149">
        <f t="shared" si="4"/>
        <v>0</v>
      </c>
      <c r="N30" s="86">
        <f t="shared" si="4"/>
        <v>0</v>
      </c>
      <c r="O30" s="11">
        <f t="shared" si="4"/>
        <v>0</v>
      </c>
      <c r="P30" s="11">
        <f t="shared" si="4"/>
        <v>0</v>
      </c>
      <c r="Q30" s="86">
        <f t="shared" si="4"/>
        <v>0</v>
      </c>
      <c r="R30" s="86">
        <f t="shared" si="4"/>
        <v>0</v>
      </c>
      <c r="S30" s="149">
        <f t="shared" si="4"/>
        <v>0</v>
      </c>
      <c r="T30" s="149">
        <f t="shared" si="4"/>
        <v>0</v>
      </c>
      <c r="U30" s="86">
        <f t="shared" si="4"/>
        <v>0</v>
      </c>
      <c r="V30" s="11">
        <f t="shared" si="4"/>
        <v>0</v>
      </c>
      <c r="W30" s="11">
        <f t="shared" si="4"/>
        <v>0</v>
      </c>
      <c r="X30" s="86">
        <f t="shared" si="4"/>
        <v>0</v>
      </c>
      <c r="Y30" s="86">
        <f t="shared" si="4"/>
        <v>0</v>
      </c>
      <c r="Z30" s="149">
        <f t="shared" si="4"/>
        <v>0</v>
      </c>
      <c r="AA30" s="149">
        <f t="shared" si="4"/>
        <v>0</v>
      </c>
      <c r="AB30" s="86">
        <f t="shared" si="4"/>
        <v>0</v>
      </c>
      <c r="AC30" s="11">
        <f t="shared" si="4"/>
        <v>0</v>
      </c>
      <c r="AD30" s="11">
        <f t="shared" si="4"/>
        <v>0</v>
      </c>
      <c r="AE30" s="143">
        <f t="shared" si="4"/>
        <v>0</v>
      </c>
      <c r="AF30" s="86">
        <f t="shared" si="4"/>
        <v>0</v>
      </c>
      <c r="AG30" s="149">
        <f t="shared" si="4"/>
        <v>0</v>
      </c>
      <c r="AH30" s="86">
        <f>AH21+AH29</f>
        <v>0</v>
      </c>
      <c r="AI30" s="64"/>
      <c r="AJ30" s="64"/>
    </row>
    <row r="31" spans="1:39" ht="28" customHeight="1" x14ac:dyDescent="0.35">
      <c r="A31" s="49" t="s">
        <v>36</v>
      </c>
      <c r="B31" s="207"/>
      <c r="C31" s="170"/>
      <c r="D31" s="170"/>
      <c r="E31" s="170"/>
      <c r="F31" s="170"/>
      <c r="G31" s="170"/>
      <c r="H31" s="170"/>
      <c r="I31" s="170"/>
      <c r="J31" s="60"/>
      <c r="K31" s="170"/>
      <c r="L31" s="170"/>
      <c r="M31" s="60"/>
      <c r="N31" s="60"/>
      <c r="O31" s="60"/>
      <c r="P31" s="60"/>
      <c r="Q31" s="60"/>
      <c r="R31" s="60"/>
      <c r="S31" s="60"/>
      <c r="T31" s="60"/>
      <c r="U31" s="60"/>
      <c r="V31" s="60"/>
      <c r="W31" s="60"/>
      <c r="X31" s="60"/>
      <c r="Y31" s="60"/>
      <c r="Z31" s="60"/>
      <c r="AA31" s="60"/>
      <c r="AB31" s="60"/>
      <c r="AC31" s="60"/>
      <c r="AD31" s="60"/>
      <c r="AE31" s="60"/>
      <c r="AF31" s="60"/>
      <c r="AG31" s="60"/>
      <c r="AH31" s="171"/>
      <c r="AI31" s="47"/>
    </row>
    <row r="32" spans="1:39" ht="20.149999999999999" customHeight="1" x14ac:dyDescent="0.35">
      <c r="A32" s="7" t="s">
        <v>33</v>
      </c>
      <c r="B32" s="9"/>
      <c r="C32" s="142"/>
      <c r="D32" s="153"/>
      <c r="E32" s="148"/>
      <c r="F32" s="148"/>
      <c r="G32" s="8"/>
      <c r="H32" s="8"/>
      <c r="I32" s="8"/>
      <c r="J32" s="8"/>
      <c r="K32" s="8"/>
      <c r="L32" s="148"/>
      <c r="M32" s="148"/>
      <c r="N32" s="8"/>
      <c r="O32" s="8"/>
      <c r="P32" s="8"/>
      <c r="Q32" s="8"/>
      <c r="R32" s="153"/>
      <c r="S32" s="148"/>
      <c r="T32" s="148"/>
      <c r="U32" s="8"/>
      <c r="V32" s="8"/>
      <c r="W32" s="8"/>
      <c r="X32" s="8"/>
      <c r="Y32" s="153"/>
      <c r="Z32" s="148"/>
      <c r="AA32" s="148"/>
      <c r="AB32" s="8"/>
      <c r="AC32" s="8"/>
      <c r="AD32" s="8"/>
      <c r="AE32" s="142"/>
      <c r="AF32" s="8"/>
      <c r="AG32" s="148"/>
      <c r="AH32" s="82">
        <f>SUM(C32:AG32)</f>
        <v>0</v>
      </c>
      <c r="AI32" s="47"/>
    </row>
    <row r="33" spans="1:35" ht="15.5" x14ac:dyDescent="0.35">
      <c r="A33" s="47"/>
      <c r="B33" s="47"/>
      <c r="C33" s="52"/>
      <c r="D33" s="52"/>
      <c r="E33" s="52"/>
      <c r="F33" s="52"/>
      <c r="G33" s="52"/>
      <c r="H33" s="52"/>
      <c r="I33" s="52"/>
      <c r="J33" s="52"/>
      <c r="K33" s="52"/>
      <c r="L33" s="52"/>
      <c r="M33" s="52"/>
      <c r="N33" s="52"/>
      <c r="O33" s="52"/>
      <c r="P33" s="52"/>
      <c r="Q33" s="52"/>
      <c r="R33" s="52"/>
      <c r="S33" s="52"/>
      <c r="T33" s="52"/>
      <c r="U33" s="52"/>
      <c r="V33" s="52"/>
      <c r="W33" s="52"/>
      <c r="X33" s="52"/>
      <c r="Y33" s="173"/>
      <c r="Z33" s="173"/>
      <c r="AA33" s="52"/>
      <c r="AB33" s="52"/>
      <c r="AC33" s="52"/>
      <c r="AD33" s="52"/>
      <c r="AE33" s="52"/>
      <c r="AF33" s="52"/>
      <c r="AG33" s="52"/>
      <c r="AH33" s="52"/>
      <c r="AI33" s="47"/>
    </row>
    <row r="34" spans="1:35" ht="22.5" customHeight="1" x14ac:dyDescent="0.2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2"/>
    </row>
    <row r="35" spans="1:35" ht="20"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5"/>
      <c r="AI35" s="47"/>
    </row>
    <row r="36" spans="1:35" ht="22" customHeight="1" x14ac:dyDescent="0.2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row>
    <row r="37" spans="1:35" ht="38.5" customHeight="1" x14ac:dyDescent="0.4">
      <c r="A37" s="426" t="s">
        <v>124</v>
      </c>
      <c r="B37" s="426"/>
      <c r="C37" s="426"/>
      <c r="D37" s="426"/>
      <c r="E37" s="426"/>
      <c r="F37" s="426"/>
      <c r="G37" s="426"/>
      <c r="H37" s="426"/>
      <c r="I37" s="426"/>
      <c r="J37" s="426"/>
      <c r="K37" s="426"/>
      <c r="L37" s="426"/>
      <c r="M37" s="426"/>
      <c r="N37" s="426"/>
      <c r="O37" s="426"/>
      <c r="P37" s="426"/>
      <c r="Q37" s="426"/>
      <c r="R37" s="426"/>
      <c r="S37" s="369"/>
      <c r="T37" s="426" t="s">
        <v>80</v>
      </c>
      <c r="U37" s="427"/>
      <c r="V37" s="427"/>
      <c r="W37" s="427"/>
      <c r="X37" s="427"/>
      <c r="Y37" s="427"/>
      <c r="Z37" s="428" t="str">
        <f>F7</f>
        <v/>
      </c>
      <c r="AA37" s="428"/>
      <c r="AB37" s="428"/>
      <c r="AC37" s="428"/>
      <c r="AD37" s="428"/>
      <c r="AE37" s="428"/>
      <c r="AF37" s="428"/>
      <c r="AG37" s="428"/>
      <c r="AH37" s="428"/>
    </row>
    <row r="38" spans="1:35" s="5" customFormat="1" ht="27" customHeight="1" x14ac:dyDescent="0.4">
      <c r="A38" s="370"/>
      <c r="B38" s="371"/>
      <c r="C38" s="371"/>
      <c r="D38" s="371"/>
      <c r="E38" s="371"/>
      <c r="F38" s="371"/>
      <c r="G38" s="371"/>
      <c r="H38" s="371"/>
      <c r="I38" s="371"/>
      <c r="J38" s="371"/>
      <c r="K38" s="371"/>
      <c r="L38" s="371"/>
      <c r="M38" s="371"/>
      <c r="N38" s="371"/>
      <c r="O38" s="371"/>
      <c r="P38" s="371"/>
      <c r="Q38" s="371"/>
      <c r="R38" s="372"/>
      <c r="S38" s="373"/>
      <c r="T38" s="369" t="s">
        <v>1</v>
      </c>
      <c r="U38" s="31"/>
      <c r="V38" s="31"/>
      <c r="W38" s="31"/>
      <c r="X38" s="31"/>
      <c r="Y38" s="103"/>
      <c r="Z38" s="429"/>
      <c r="AA38" s="429"/>
      <c r="AB38" s="429"/>
      <c r="AC38" s="267"/>
      <c r="AD38" s="267"/>
      <c r="AE38" s="267"/>
      <c r="AF38" s="267"/>
      <c r="AG38" s="267"/>
      <c r="AH38" s="267"/>
    </row>
    <row r="39" spans="1:35" s="5" customFormat="1" ht="27" customHeight="1" x14ac:dyDescent="0.4">
      <c r="A39" s="374"/>
      <c r="B39" s="382"/>
      <c r="C39" s="382"/>
      <c r="D39" s="382"/>
      <c r="E39" s="382"/>
      <c r="F39" s="382"/>
      <c r="G39" s="382"/>
      <c r="H39" s="382"/>
      <c r="I39" s="382"/>
      <c r="J39" s="382"/>
      <c r="K39" s="382"/>
      <c r="L39" s="382"/>
      <c r="M39" s="382"/>
      <c r="N39" s="382"/>
      <c r="O39" s="382"/>
      <c r="P39" s="382"/>
      <c r="Q39" s="382"/>
      <c r="R39" s="375"/>
      <c r="S39" s="373"/>
      <c r="T39" s="120" t="s">
        <v>0</v>
      </c>
      <c r="U39" s="31"/>
      <c r="V39" s="31"/>
      <c r="W39" s="31"/>
      <c r="X39" s="31"/>
      <c r="Y39" s="376"/>
      <c r="Z39" s="377"/>
      <c r="AA39" s="268"/>
      <c r="AB39" s="268"/>
      <c r="AC39" s="268"/>
      <c r="AD39" s="268"/>
      <c r="AE39" s="268"/>
      <c r="AF39" s="268"/>
      <c r="AG39" s="268"/>
      <c r="AH39" s="268"/>
    </row>
    <row r="40" spans="1:35" ht="27" customHeight="1" x14ac:dyDescent="0.35">
      <c r="A40" s="374"/>
      <c r="B40" s="382"/>
      <c r="C40" s="382"/>
      <c r="D40" s="382"/>
      <c r="E40" s="382"/>
      <c r="F40" s="382"/>
      <c r="G40" s="382"/>
      <c r="H40" s="382"/>
      <c r="I40" s="382"/>
      <c r="J40" s="382"/>
      <c r="K40" s="382"/>
      <c r="L40" s="382"/>
      <c r="M40" s="382"/>
      <c r="N40" s="382"/>
      <c r="O40" s="382"/>
      <c r="P40" s="382"/>
      <c r="Q40" s="382"/>
      <c r="R40" s="375"/>
      <c r="S40" s="373"/>
      <c r="T40" s="103"/>
      <c r="U40" s="103"/>
      <c r="V40" s="103"/>
      <c r="W40" s="103"/>
      <c r="X40" s="103"/>
      <c r="Y40" s="103"/>
      <c r="Z40" s="103"/>
      <c r="AA40" s="103"/>
      <c r="AB40" s="103"/>
      <c r="AC40" s="103"/>
      <c r="AD40" s="103"/>
      <c r="AE40" s="103"/>
      <c r="AF40" s="103"/>
      <c r="AG40" s="103"/>
      <c r="AH40" s="103"/>
    </row>
    <row r="41" spans="1:35" ht="27" customHeight="1" x14ac:dyDescent="0.4">
      <c r="A41" s="374"/>
      <c r="B41" s="382"/>
      <c r="C41" s="382"/>
      <c r="D41" s="382"/>
      <c r="E41" s="382"/>
      <c r="F41" s="382"/>
      <c r="G41" s="382"/>
      <c r="H41" s="382"/>
      <c r="I41" s="382"/>
      <c r="J41" s="382"/>
      <c r="K41" s="382"/>
      <c r="L41" s="382"/>
      <c r="M41" s="382"/>
      <c r="N41" s="382"/>
      <c r="O41" s="382"/>
      <c r="P41" s="382"/>
      <c r="Q41" s="382"/>
      <c r="R41" s="375"/>
      <c r="S41" s="373"/>
      <c r="T41" s="269" t="s">
        <v>62</v>
      </c>
      <c r="U41" s="270"/>
      <c r="V41" s="269"/>
      <c r="W41" s="269"/>
      <c r="X41" s="269"/>
      <c r="Y41" s="277"/>
      <c r="Z41" s="32" t="str">
        <f>IF('timesheet start page'!$E$18="","",'timesheet start page'!$E$18)</f>
        <v/>
      </c>
      <c r="AA41" s="32"/>
      <c r="AB41" s="32"/>
      <c r="AC41" s="32"/>
      <c r="AD41" s="32"/>
      <c r="AE41" s="32"/>
      <c r="AF41" s="32"/>
      <c r="AG41" s="32"/>
      <c r="AH41" s="32"/>
    </row>
    <row r="42" spans="1:35" ht="27" customHeight="1" x14ac:dyDescent="0.4">
      <c r="A42" s="378"/>
      <c r="B42" s="379"/>
      <c r="C42" s="379"/>
      <c r="D42" s="379"/>
      <c r="E42" s="379"/>
      <c r="F42" s="379"/>
      <c r="G42" s="379"/>
      <c r="H42" s="379"/>
      <c r="I42" s="379"/>
      <c r="J42" s="379"/>
      <c r="K42" s="379"/>
      <c r="L42" s="379"/>
      <c r="M42" s="379"/>
      <c r="N42" s="379"/>
      <c r="O42" s="379"/>
      <c r="P42" s="379"/>
      <c r="Q42" s="379"/>
      <c r="R42" s="380"/>
      <c r="S42" s="373"/>
      <c r="T42" s="369" t="s">
        <v>1</v>
      </c>
      <c r="U42" s="31"/>
      <c r="V42" s="31"/>
      <c r="W42" s="31"/>
      <c r="X42" s="31"/>
      <c r="Y42" s="103"/>
      <c r="Z42" s="429"/>
      <c r="AA42" s="429"/>
      <c r="AB42" s="429"/>
      <c r="AC42" s="267"/>
      <c r="AD42" s="267"/>
      <c r="AE42" s="267"/>
      <c r="AF42" s="267"/>
      <c r="AG42" s="267"/>
      <c r="AH42" s="267"/>
    </row>
    <row r="43" spans="1:35" ht="18" x14ac:dyDescent="0.4">
      <c r="B43" s="103"/>
      <c r="C43" s="103"/>
      <c r="D43" s="103"/>
      <c r="E43" s="103"/>
      <c r="F43" s="103"/>
      <c r="G43" s="103"/>
      <c r="H43" s="103"/>
      <c r="I43" s="103"/>
      <c r="J43" s="103"/>
      <c r="K43" s="103"/>
      <c r="L43" s="103"/>
      <c r="M43" s="103"/>
      <c r="N43" s="103"/>
      <c r="O43" s="103"/>
      <c r="P43" s="103"/>
      <c r="Q43" s="103"/>
      <c r="R43" s="103"/>
      <c r="S43" s="103"/>
      <c r="T43" s="120" t="s">
        <v>61</v>
      </c>
      <c r="U43" s="31"/>
      <c r="V43" s="31"/>
      <c r="W43" s="31"/>
      <c r="X43" s="31"/>
      <c r="Y43" s="103"/>
      <c r="Z43" s="381"/>
      <c r="AA43" s="271"/>
      <c r="AB43" s="271"/>
      <c r="AC43" s="271"/>
      <c r="AD43" s="271"/>
      <c r="AE43" s="271"/>
      <c r="AF43" s="271"/>
      <c r="AG43" s="271"/>
      <c r="AH43" s="271"/>
    </row>
    <row r="44" spans="1:35" ht="15.5" x14ac:dyDescent="0.35">
      <c r="B44" s="47"/>
      <c r="C44" s="47"/>
      <c r="D44" s="47"/>
      <c r="E44" s="47"/>
      <c r="F44" s="47"/>
      <c r="G44" s="47"/>
      <c r="H44" s="47"/>
      <c r="I44" s="47"/>
      <c r="J44" s="47"/>
      <c r="K44" s="47"/>
      <c r="L44" s="47"/>
      <c r="M44" s="47"/>
      <c r="N44" s="47"/>
      <c r="O44" s="47"/>
      <c r="P44" s="47"/>
      <c r="Q44" s="47"/>
      <c r="R44" s="47"/>
      <c r="S44" s="341" t="s">
        <v>63</v>
      </c>
      <c r="T44" s="47"/>
      <c r="U44" s="47"/>
      <c r="V44" s="47"/>
      <c r="W44" s="47"/>
      <c r="X44" s="47"/>
      <c r="Y44" s="47"/>
      <c r="Z44" s="47"/>
      <c r="AA44" s="47"/>
      <c r="AB44" s="47"/>
      <c r="AC44" s="47"/>
      <c r="AD44" s="47"/>
      <c r="AE44" s="47"/>
      <c r="AF44" s="47"/>
      <c r="AG44" s="47"/>
      <c r="AH44" s="47"/>
    </row>
  </sheetData>
  <sheetProtection algorithmName="SHA-512" hashValue="ByieIxXeHcA3J68fMAatxfLaRwWqX+yjvsXgGB+XxDKnxQ3OiFDF/lBNseTumLNVBoTI8WE95Lv+PTiPl65VzQ==" saltValue="7cjzZI+ye/YTP8nZu6NoXQ==" spinCount="100000" sheet="1" objects="1" scenarios="1"/>
  <mergeCells count="9">
    <mergeCell ref="F9:G9"/>
    <mergeCell ref="F5:L5"/>
    <mergeCell ref="S5:Y5"/>
    <mergeCell ref="A34:AH35"/>
    <mergeCell ref="A37:R37"/>
    <mergeCell ref="T37:Y37"/>
    <mergeCell ref="Z37:AH37"/>
    <mergeCell ref="Z38:AB38"/>
    <mergeCell ref="Z42:AB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I44"/>
  <sheetViews>
    <sheetView topLeftCell="A13" zoomScale="70" zoomScaleNormal="70" workbookViewId="0">
      <selection activeCell="Y41" sqref="Y41"/>
    </sheetView>
  </sheetViews>
  <sheetFormatPr baseColWidth="10" defaultColWidth="11.453125" defaultRowHeight="12.5" x14ac:dyDescent="0.25"/>
  <cols>
    <col min="1" max="1" width="23.453125" style="27" customWidth="1"/>
    <col min="2" max="32" width="7.1796875" style="27" customWidth="1"/>
    <col min="33" max="34" width="10.7265625" style="27" customWidth="1"/>
    <col min="35" max="16384" width="11.453125" style="27"/>
  </cols>
  <sheetData>
    <row r="1" spans="1:35" ht="32.25" customHeight="1" x14ac:dyDescent="0.6">
      <c r="A1" s="26" t="s">
        <v>91</v>
      </c>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5" ht="32.25" customHeight="1" x14ac:dyDescent="0.6">
      <c r="A2" s="3" t="s">
        <v>18</v>
      </c>
      <c r="B2" s="26"/>
      <c r="C2" s="29"/>
      <c r="D2" s="29"/>
      <c r="E2" s="29"/>
      <c r="F2" s="30"/>
      <c r="G2" s="30"/>
      <c r="H2" s="30"/>
      <c r="I2" s="28"/>
      <c r="L2" s="3" t="s">
        <v>20</v>
      </c>
      <c r="M2" s="31"/>
      <c r="N2" s="20" t="s">
        <v>26</v>
      </c>
      <c r="O2" s="32"/>
      <c r="P2" s="31"/>
      <c r="Q2" s="3" t="s">
        <v>19</v>
      </c>
      <c r="R2" s="24"/>
      <c r="S2" s="33">
        <v>2025</v>
      </c>
      <c r="T2" s="32"/>
      <c r="U2" s="28"/>
      <c r="V2" s="28"/>
      <c r="W2" s="28"/>
      <c r="X2" s="28"/>
      <c r="Y2" s="28"/>
      <c r="Z2" s="28"/>
      <c r="AA2" s="28"/>
      <c r="AB2" s="28"/>
      <c r="AC2" s="28"/>
      <c r="AD2" s="28"/>
      <c r="AE2" s="28"/>
      <c r="AF2" s="28"/>
      <c r="AG2" s="28"/>
      <c r="AH2" s="28"/>
    </row>
    <row r="3" spans="1:35" ht="32.25" customHeight="1" x14ac:dyDescent="0.6">
      <c r="A3" s="3" t="s">
        <v>44</v>
      </c>
      <c r="B3" s="26"/>
      <c r="C3" s="29"/>
      <c r="D3" s="29"/>
      <c r="E3" s="29"/>
      <c r="F3" s="30"/>
      <c r="G3" s="30"/>
      <c r="H3" s="30"/>
      <c r="I3" s="28"/>
      <c r="J3" s="3"/>
      <c r="L3" s="4"/>
      <c r="M3" s="34"/>
      <c r="N3" s="3" t="s">
        <v>45</v>
      </c>
      <c r="P3" s="3"/>
      <c r="Q3" s="35"/>
      <c r="R3" s="34"/>
      <c r="S3" s="34"/>
      <c r="T3" s="28"/>
      <c r="U3" s="28"/>
      <c r="V3" s="28"/>
      <c r="W3" s="28"/>
      <c r="X3" s="28"/>
      <c r="Y3" s="28"/>
      <c r="Z3" s="28"/>
      <c r="AA3" s="28"/>
      <c r="AB3" s="28"/>
      <c r="AC3" s="28"/>
      <c r="AD3" s="28"/>
      <c r="AE3" s="28"/>
      <c r="AF3" s="28"/>
      <c r="AG3" s="28"/>
      <c r="AH3" s="28"/>
    </row>
    <row r="4" spans="1:35" s="41" customFormat="1" ht="32.25" customHeight="1" x14ac:dyDescent="0.55000000000000004">
      <c r="A4" s="2" t="s">
        <v>17</v>
      </c>
      <c r="B4" s="36"/>
      <c r="C4" s="36"/>
      <c r="D4" s="37"/>
      <c r="E4" s="38"/>
      <c r="F4" s="80" t="str">
        <f>IF('timesheet start page'!$C$12="","",'timesheet start page'!$C$12)</f>
        <v/>
      </c>
      <c r="G4" s="39"/>
      <c r="H4" s="39"/>
      <c r="I4" s="39"/>
      <c r="J4" s="39"/>
      <c r="K4" s="39"/>
      <c r="L4" s="40"/>
      <c r="M4" s="30"/>
      <c r="N4" s="2" t="s">
        <v>17</v>
      </c>
      <c r="O4" s="36"/>
      <c r="P4" s="36"/>
      <c r="Q4" s="37"/>
      <c r="R4" s="38"/>
      <c r="S4" s="80" t="str">
        <f>IF('timesheet start page'!$H$12="","",'timesheet start page'!$H$12)</f>
        <v/>
      </c>
      <c r="T4" s="39"/>
      <c r="U4" s="39"/>
      <c r="V4" s="39"/>
      <c r="W4" s="39"/>
      <c r="X4" s="39"/>
      <c r="Y4" s="40"/>
      <c r="Z4" s="30"/>
      <c r="AA4" s="30"/>
      <c r="AB4" s="30"/>
      <c r="AC4" s="30"/>
      <c r="AD4" s="30"/>
      <c r="AE4" s="30"/>
      <c r="AF4" s="30"/>
      <c r="AG4" s="30"/>
      <c r="AH4" s="30"/>
    </row>
    <row r="5" spans="1:35" s="41" customFormat="1" ht="32.25" customHeight="1" x14ac:dyDescent="0.55000000000000004">
      <c r="A5" s="2" t="s">
        <v>38</v>
      </c>
      <c r="B5" s="36"/>
      <c r="C5" s="36"/>
      <c r="D5" s="37"/>
      <c r="E5" s="38"/>
      <c r="F5" s="415" t="str">
        <f>IF('timesheet start page'!$C$14="","",'timesheet start page'!$C$14)</f>
        <v/>
      </c>
      <c r="G5" s="416"/>
      <c r="H5" s="416"/>
      <c r="I5" s="416"/>
      <c r="J5" s="416"/>
      <c r="K5" s="416"/>
      <c r="L5" s="417"/>
      <c r="M5" s="30"/>
      <c r="N5" s="2" t="s">
        <v>38</v>
      </c>
      <c r="O5" s="36"/>
      <c r="P5" s="36"/>
      <c r="Q5" s="37"/>
      <c r="R5" s="38"/>
      <c r="S5" s="415" t="str">
        <f>IF('timesheet start page'!$H$14="","",'timesheet start page'!$H$14)</f>
        <v/>
      </c>
      <c r="T5" s="416"/>
      <c r="U5" s="416"/>
      <c r="V5" s="416"/>
      <c r="W5" s="416"/>
      <c r="X5" s="416"/>
      <c r="Y5" s="417"/>
      <c r="Z5" s="30"/>
      <c r="AA5" s="30"/>
      <c r="AB5" s="30"/>
      <c r="AC5" s="30"/>
      <c r="AD5" s="30"/>
      <c r="AE5" s="30"/>
      <c r="AF5" s="30"/>
      <c r="AG5" s="30"/>
      <c r="AH5" s="30"/>
    </row>
    <row r="6" spans="1:35" s="41" customFormat="1" ht="32.25" customHeight="1" x14ac:dyDescent="0.55000000000000004">
      <c r="A6" s="3"/>
      <c r="B6" s="42"/>
      <c r="C6" s="42"/>
      <c r="D6" s="43"/>
      <c r="E6" s="43"/>
      <c r="F6" s="44"/>
      <c r="G6" s="44"/>
      <c r="H6" s="44"/>
      <c r="I6" s="44"/>
      <c r="J6" s="34"/>
      <c r="K6" s="30"/>
      <c r="L6" s="30"/>
      <c r="M6" s="30"/>
      <c r="N6" s="30"/>
      <c r="O6" s="30"/>
      <c r="P6" s="30"/>
      <c r="Q6" s="30"/>
      <c r="R6" s="30"/>
      <c r="S6" s="30"/>
      <c r="T6" s="30"/>
      <c r="U6" s="30"/>
      <c r="V6" s="30"/>
      <c r="W6" s="30"/>
      <c r="X6" s="30"/>
      <c r="Y6" s="30"/>
      <c r="Z6" s="30"/>
      <c r="AA6" s="30"/>
      <c r="AB6" s="30"/>
      <c r="AC6" s="30"/>
      <c r="AD6" s="30"/>
      <c r="AE6" s="30"/>
      <c r="AF6" s="30"/>
      <c r="AG6" s="30"/>
      <c r="AH6" s="30"/>
    </row>
    <row r="7" spans="1:35" s="41" customFormat="1" ht="32.25" customHeight="1" x14ac:dyDescent="0.55000000000000004">
      <c r="A7" s="2" t="s">
        <v>16</v>
      </c>
      <c r="B7" s="36"/>
      <c r="C7" s="36"/>
      <c r="D7" s="37"/>
      <c r="E7" s="38"/>
      <c r="F7" s="80" t="str">
        <f>IF('timesheet start page'!$D$3="","",'timesheet start page'!$D$3)</f>
        <v/>
      </c>
      <c r="G7" s="39"/>
      <c r="H7" s="39"/>
      <c r="I7" s="39"/>
      <c r="J7" s="39"/>
      <c r="K7" s="39"/>
      <c r="L7" s="40"/>
      <c r="M7" s="30"/>
      <c r="N7" s="329" t="s">
        <v>86</v>
      </c>
      <c r="O7" s="30"/>
      <c r="P7" s="30"/>
      <c r="Q7" s="30"/>
      <c r="R7" s="30"/>
      <c r="S7" s="30"/>
      <c r="T7" s="30"/>
      <c r="U7" s="30"/>
      <c r="V7" s="30"/>
      <c r="W7" s="30"/>
      <c r="X7" s="30"/>
      <c r="Y7" s="30"/>
      <c r="Z7" s="30"/>
      <c r="AA7" s="30"/>
      <c r="AB7" s="30"/>
      <c r="AC7" s="30"/>
      <c r="AD7" s="30"/>
      <c r="AE7" s="30"/>
      <c r="AF7" s="30"/>
      <c r="AG7" s="30"/>
      <c r="AH7" s="30"/>
    </row>
    <row r="8" spans="1:35" s="41" customFormat="1" ht="32.25" customHeight="1" x14ac:dyDescent="0.55000000000000004">
      <c r="A8" s="2" t="s">
        <v>15</v>
      </c>
      <c r="B8" s="36"/>
      <c r="C8" s="36"/>
      <c r="D8" s="37"/>
      <c r="E8" s="38"/>
      <c r="F8" s="80" t="str">
        <f>IF('timesheet start page'!$D$4="","",'timesheet start page'!$D$4)</f>
        <v/>
      </c>
      <c r="G8" s="39"/>
      <c r="H8" s="39"/>
      <c r="I8" s="39"/>
      <c r="J8" s="39"/>
      <c r="K8" s="39"/>
      <c r="L8" s="40"/>
      <c r="M8" s="30"/>
      <c r="N8" s="31" t="s">
        <v>87</v>
      </c>
      <c r="O8" s="30"/>
      <c r="P8" s="30"/>
      <c r="Q8" s="30"/>
      <c r="R8" s="30"/>
      <c r="S8" s="30"/>
      <c r="T8" s="30"/>
      <c r="U8" s="30"/>
      <c r="V8" s="30"/>
      <c r="W8" s="30"/>
      <c r="X8" s="30"/>
      <c r="Y8" s="30"/>
      <c r="Z8" s="30"/>
      <c r="AA8" s="30"/>
      <c r="AB8" s="30"/>
      <c r="AC8" s="30"/>
      <c r="AD8" s="30"/>
      <c r="AE8" s="30"/>
      <c r="AF8" s="30"/>
      <c r="AG8" s="30"/>
      <c r="AH8" s="30"/>
    </row>
    <row r="9" spans="1:35" s="41" customFormat="1" ht="32.25" customHeight="1" x14ac:dyDescent="0.55000000000000004">
      <c r="A9" s="2" t="s">
        <v>14</v>
      </c>
      <c r="B9" s="36"/>
      <c r="C9" s="36"/>
      <c r="D9" s="37"/>
      <c r="E9" s="38"/>
      <c r="F9" s="418" t="str">
        <f>IF('timesheet start page'!$D$5="","",'timesheet start page'!$D$5)</f>
        <v/>
      </c>
      <c r="G9" s="419"/>
      <c r="H9" s="39"/>
      <c r="I9" s="39"/>
      <c r="J9" s="39"/>
      <c r="K9" s="39"/>
      <c r="L9" s="40"/>
      <c r="M9" s="30"/>
      <c r="N9" s="30"/>
      <c r="O9" s="30"/>
      <c r="P9" s="30"/>
      <c r="Q9" s="30"/>
      <c r="R9" s="30"/>
      <c r="S9" s="30"/>
      <c r="T9" s="30"/>
      <c r="U9" s="30"/>
      <c r="V9" s="30"/>
      <c r="W9" s="30"/>
      <c r="X9" s="30"/>
      <c r="Y9" s="30"/>
      <c r="Z9" s="30"/>
      <c r="AA9" s="30"/>
      <c r="AB9" s="30"/>
      <c r="AC9" s="30"/>
      <c r="AD9" s="30"/>
      <c r="AE9" s="30"/>
      <c r="AF9" s="30"/>
      <c r="AG9" s="30"/>
      <c r="AH9" s="30"/>
    </row>
    <row r="10" spans="1:35" ht="27"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5" ht="15" customHeight="1" x14ac:dyDescent="0.35">
      <c r="A11" s="45"/>
      <c r="B11" s="45"/>
      <c r="C11" s="45" t="s">
        <v>13</v>
      </c>
      <c r="D11" s="45"/>
      <c r="E11" s="45"/>
      <c r="F11" s="45"/>
      <c r="G11" s="45"/>
      <c r="H11" s="45"/>
      <c r="I11" s="46"/>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7"/>
    </row>
    <row r="12" spans="1:35" ht="15" customHeight="1" x14ac:dyDescent="0.35">
      <c r="A12" s="9" t="s">
        <v>12</v>
      </c>
      <c r="B12" s="8"/>
      <c r="C12" s="145">
        <v>1</v>
      </c>
      <c r="D12" s="202">
        <v>2</v>
      </c>
      <c r="E12" s="202">
        <v>3</v>
      </c>
      <c r="F12" s="202">
        <v>4</v>
      </c>
      <c r="G12" s="202">
        <v>5</v>
      </c>
      <c r="H12" s="202">
        <v>6</v>
      </c>
      <c r="I12" s="145">
        <v>7</v>
      </c>
      <c r="J12" s="145">
        <v>8</v>
      </c>
      <c r="K12" s="139">
        <v>9</v>
      </c>
      <c r="L12" s="202">
        <v>10</v>
      </c>
      <c r="M12" s="202">
        <v>11</v>
      </c>
      <c r="N12" s="202">
        <v>12</v>
      </c>
      <c r="O12" s="150">
        <v>13</v>
      </c>
      <c r="P12" s="145">
        <v>14</v>
      </c>
      <c r="Q12" s="145">
        <v>15</v>
      </c>
      <c r="R12" s="202">
        <v>16</v>
      </c>
      <c r="S12" s="202">
        <v>17</v>
      </c>
      <c r="T12" s="202">
        <v>18</v>
      </c>
      <c r="U12" s="139">
        <v>19</v>
      </c>
      <c r="V12" s="150">
        <v>20</v>
      </c>
      <c r="W12" s="145">
        <v>21</v>
      </c>
      <c r="X12" s="145">
        <v>22</v>
      </c>
      <c r="Y12" s="202">
        <v>23</v>
      </c>
      <c r="Z12" s="202">
        <v>24</v>
      </c>
      <c r="AA12" s="202">
        <v>25</v>
      </c>
      <c r="AB12" s="202">
        <v>26</v>
      </c>
      <c r="AC12" s="150">
        <v>27</v>
      </c>
      <c r="AD12" s="145">
        <v>28</v>
      </c>
      <c r="AE12" s="145">
        <v>29</v>
      </c>
      <c r="AF12" s="202">
        <v>30</v>
      </c>
      <c r="AG12" s="89" t="s">
        <v>11</v>
      </c>
      <c r="AH12" s="47"/>
    </row>
    <row r="13" spans="1:35" s="48" customFormat="1" ht="15" customHeight="1" x14ac:dyDescent="0.35">
      <c r="A13" s="9" t="s">
        <v>10</v>
      </c>
      <c r="B13" s="8"/>
      <c r="C13" s="172" t="s">
        <v>9</v>
      </c>
      <c r="D13" s="87" t="s">
        <v>8</v>
      </c>
      <c r="E13" s="87" t="s">
        <v>7</v>
      </c>
      <c r="F13" s="87" t="s">
        <v>6</v>
      </c>
      <c r="G13" s="87" t="s">
        <v>5</v>
      </c>
      <c r="H13" s="87" t="s">
        <v>4</v>
      </c>
      <c r="I13" s="172" t="s">
        <v>3</v>
      </c>
      <c r="J13" s="172" t="s">
        <v>9</v>
      </c>
      <c r="K13" s="144" t="s">
        <v>8</v>
      </c>
      <c r="L13" s="87" t="s">
        <v>7</v>
      </c>
      <c r="M13" s="87" t="s">
        <v>6</v>
      </c>
      <c r="N13" s="87" t="s">
        <v>5</v>
      </c>
      <c r="O13" s="87" t="s">
        <v>4</v>
      </c>
      <c r="P13" s="172" t="s">
        <v>3</v>
      </c>
      <c r="Q13" s="172" t="s">
        <v>9</v>
      </c>
      <c r="R13" s="87" t="s">
        <v>8</v>
      </c>
      <c r="S13" s="87" t="s">
        <v>7</v>
      </c>
      <c r="T13" s="87" t="s">
        <v>6</v>
      </c>
      <c r="U13" s="144" t="s">
        <v>5</v>
      </c>
      <c r="V13" s="87" t="s">
        <v>4</v>
      </c>
      <c r="W13" s="172" t="s">
        <v>3</v>
      </c>
      <c r="X13" s="172" t="s">
        <v>9</v>
      </c>
      <c r="Y13" s="87" t="s">
        <v>8</v>
      </c>
      <c r="Z13" s="87" t="s">
        <v>7</v>
      </c>
      <c r="AA13" s="87" t="s">
        <v>6</v>
      </c>
      <c r="AB13" s="87" t="s">
        <v>5</v>
      </c>
      <c r="AC13" s="87" t="s">
        <v>4</v>
      </c>
      <c r="AD13" s="172" t="s">
        <v>3</v>
      </c>
      <c r="AE13" s="172" t="s">
        <v>9</v>
      </c>
      <c r="AF13" s="87" t="s">
        <v>8</v>
      </c>
      <c r="AG13" s="90"/>
      <c r="AH13" s="47"/>
    </row>
    <row r="14" spans="1:35" s="53" customFormat="1" ht="28" customHeight="1" x14ac:dyDescent="0.35">
      <c r="A14" s="49" t="s">
        <v>35</v>
      </c>
      <c r="B14" s="50" t="s">
        <v>2</v>
      </c>
      <c r="C14" s="158"/>
      <c r="D14" s="159"/>
      <c r="E14" s="323"/>
      <c r="F14" s="159"/>
      <c r="G14" s="323"/>
      <c r="H14" s="324"/>
      <c r="I14" s="159"/>
      <c r="J14" s="159"/>
      <c r="K14" s="159"/>
      <c r="L14" s="159"/>
      <c r="M14" s="159"/>
      <c r="N14" s="323"/>
      <c r="O14" s="159"/>
      <c r="P14" s="159"/>
      <c r="Q14" s="159"/>
      <c r="R14" s="323"/>
      <c r="S14" s="323"/>
      <c r="T14" s="323"/>
      <c r="U14" s="323"/>
      <c r="V14" s="323"/>
      <c r="W14" s="323"/>
      <c r="X14" s="323"/>
      <c r="Y14" s="323"/>
      <c r="Z14" s="323"/>
      <c r="AA14" s="323"/>
      <c r="AB14" s="323"/>
      <c r="AC14" s="323"/>
      <c r="AD14" s="159"/>
      <c r="AE14" s="159"/>
      <c r="AF14" s="159"/>
      <c r="AG14" s="161"/>
      <c r="AH14" s="52"/>
    </row>
    <row r="15" spans="1:35" ht="20.149999999999999" customHeight="1" x14ac:dyDescent="0.35">
      <c r="A15" s="83" t="str">
        <f>IF(B15="","",'timesheet start page'!$C$12)</f>
        <v/>
      </c>
      <c r="B15" s="81" t="str">
        <f>IF('timesheet start page'!B21="","",'timesheet start page'!B21)</f>
        <v/>
      </c>
      <c r="C15" s="146"/>
      <c r="D15" s="10"/>
      <c r="E15" s="10"/>
      <c r="F15" s="10"/>
      <c r="G15" s="10"/>
      <c r="H15" s="10"/>
      <c r="I15" s="146"/>
      <c r="J15" s="146"/>
      <c r="K15" s="140"/>
      <c r="L15" s="10"/>
      <c r="M15" s="10"/>
      <c r="N15" s="10"/>
      <c r="O15" s="151"/>
      <c r="P15" s="146"/>
      <c r="Q15" s="146"/>
      <c r="R15" s="10"/>
      <c r="S15" s="10"/>
      <c r="T15" s="10"/>
      <c r="U15" s="140"/>
      <c r="V15" s="151"/>
      <c r="W15" s="146"/>
      <c r="X15" s="146"/>
      <c r="Y15" s="10"/>
      <c r="Z15" s="10"/>
      <c r="AA15" s="10"/>
      <c r="AB15" s="10"/>
      <c r="AC15" s="151"/>
      <c r="AD15" s="146"/>
      <c r="AE15" s="146"/>
      <c r="AF15" s="10"/>
      <c r="AG15" s="162">
        <f t="shared" ref="AG15:AG21" si="0">SUM(C15:AF15)</f>
        <v>0</v>
      </c>
      <c r="AH15" s="47"/>
    </row>
    <row r="16" spans="1:35" ht="20.149999999999999" customHeight="1" x14ac:dyDescent="0.35">
      <c r="A16" s="83" t="str">
        <f>IF(B16="","",'timesheet start page'!$C$12)</f>
        <v/>
      </c>
      <c r="B16" s="81" t="str">
        <f>IF('timesheet start page'!B22="","",'timesheet start page'!B22)</f>
        <v/>
      </c>
      <c r="C16" s="146"/>
      <c r="D16" s="10"/>
      <c r="E16" s="10"/>
      <c r="F16" s="10"/>
      <c r="G16" s="10"/>
      <c r="H16" s="10"/>
      <c r="I16" s="146"/>
      <c r="J16" s="146"/>
      <c r="K16" s="140"/>
      <c r="L16" s="10"/>
      <c r="M16" s="10"/>
      <c r="N16" s="10"/>
      <c r="O16" s="151"/>
      <c r="P16" s="146"/>
      <c r="Q16" s="146"/>
      <c r="R16" s="10"/>
      <c r="S16" s="10"/>
      <c r="T16" s="10"/>
      <c r="U16" s="140"/>
      <c r="V16" s="151"/>
      <c r="W16" s="146"/>
      <c r="X16" s="146"/>
      <c r="Y16" s="10"/>
      <c r="Z16" s="10"/>
      <c r="AA16" s="10"/>
      <c r="AB16" s="10"/>
      <c r="AC16" s="151"/>
      <c r="AD16" s="146"/>
      <c r="AE16" s="146"/>
      <c r="AF16" s="10"/>
      <c r="AG16" s="162">
        <f t="shared" si="0"/>
        <v>0</v>
      </c>
      <c r="AH16" s="47"/>
    </row>
    <row r="17" spans="1:35" ht="20.149999999999999" customHeight="1" x14ac:dyDescent="0.35">
      <c r="A17" s="83" t="str">
        <f>IF(B17="","",'timesheet start page'!$C$12)</f>
        <v/>
      </c>
      <c r="B17" s="81" t="str">
        <f>IF('timesheet start page'!B23="","",'timesheet start page'!B23)</f>
        <v/>
      </c>
      <c r="C17" s="146"/>
      <c r="D17" s="10"/>
      <c r="E17" s="10"/>
      <c r="F17" s="10"/>
      <c r="G17" s="10"/>
      <c r="H17" s="10"/>
      <c r="I17" s="146"/>
      <c r="J17" s="146"/>
      <c r="K17" s="140"/>
      <c r="L17" s="10"/>
      <c r="M17" s="10"/>
      <c r="N17" s="10"/>
      <c r="O17" s="151"/>
      <c r="P17" s="146"/>
      <c r="Q17" s="146"/>
      <c r="R17" s="10"/>
      <c r="S17" s="10"/>
      <c r="T17" s="10"/>
      <c r="U17" s="140"/>
      <c r="V17" s="151"/>
      <c r="W17" s="146"/>
      <c r="X17" s="146"/>
      <c r="Y17" s="10"/>
      <c r="Z17" s="10"/>
      <c r="AA17" s="10"/>
      <c r="AB17" s="10"/>
      <c r="AC17" s="151"/>
      <c r="AD17" s="146"/>
      <c r="AE17" s="146"/>
      <c r="AF17" s="10"/>
      <c r="AG17" s="162">
        <f t="shared" si="0"/>
        <v>0</v>
      </c>
      <c r="AH17" s="47"/>
    </row>
    <row r="18" spans="1:35" ht="20.149999999999999" customHeight="1" x14ac:dyDescent="0.35">
      <c r="A18" s="83" t="str">
        <f>IF(B18="","",'timesheet start page'!$C$12)</f>
        <v/>
      </c>
      <c r="B18" s="81" t="str">
        <f>IF('timesheet start page'!B24="","",'timesheet start page'!B24)</f>
        <v/>
      </c>
      <c r="C18" s="146"/>
      <c r="D18" s="10"/>
      <c r="E18" s="10"/>
      <c r="F18" s="10"/>
      <c r="G18" s="10"/>
      <c r="H18" s="10"/>
      <c r="I18" s="146"/>
      <c r="J18" s="146"/>
      <c r="K18" s="140"/>
      <c r="L18" s="10"/>
      <c r="M18" s="10"/>
      <c r="N18" s="10"/>
      <c r="O18" s="151"/>
      <c r="P18" s="146"/>
      <c r="Q18" s="146"/>
      <c r="R18" s="10"/>
      <c r="S18" s="10"/>
      <c r="T18" s="10"/>
      <c r="U18" s="140"/>
      <c r="V18" s="151"/>
      <c r="W18" s="146"/>
      <c r="X18" s="146"/>
      <c r="Y18" s="10"/>
      <c r="Z18" s="10"/>
      <c r="AA18" s="10"/>
      <c r="AB18" s="10"/>
      <c r="AC18" s="151"/>
      <c r="AD18" s="146"/>
      <c r="AE18" s="146"/>
      <c r="AF18" s="10"/>
      <c r="AG18" s="162">
        <f t="shared" si="0"/>
        <v>0</v>
      </c>
      <c r="AH18" s="47"/>
    </row>
    <row r="19" spans="1:35" ht="20.149999999999999" customHeight="1" x14ac:dyDescent="0.35">
      <c r="A19" s="83" t="str">
        <f>IF(B19="","",'timesheet start page'!$C$12)</f>
        <v/>
      </c>
      <c r="B19" s="81" t="str">
        <f>IF('timesheet start page'!B25="","",'timesheet start page'!B25)</f>
        <v/>
      </c>
      <c r="C19" s="146"/>
      <c r="D19" s="10"/>
      <c r="E19" s="10"/>
      <c r="F19" s="10"/>
      <c r="G19" s="10"/>
      <c r="H19" s="10"/>
      <c r="I19" s="146"/>
      <c r="J19" s="146"/>
      <c r="K19" s="140"/>
      <c r="L19" s="10"/>
      <c r="M19" s="10"/>
      <c r="N19" s="10"/>
      <c r="O19" s="151"/>
      <c r="P19" s="146"/>
      <c r="Q19" s="146"/>
      <c r="R19" s="10"/>
      <c r="S19" s="10"/>
      <c r="T19" s="10"/>
      <c r="U19" s="140"/>
      <c r="V19" s="151"/>
      <c r="W19" s="146"/>
      <c r="X19" s="146"/>
      <c r="Y19" s="10"/>
      <c r="Z19" s="10"/>
      <c r="AA19" s="10"/>
      <c r="AB19" s="10"/>
      <c r="AC19" s="151"/>
      <c r="AD19" s="146"/>
      <c r="AE19" s="146"/>
      <c r="AF19" s="10"/>
      <c r="AG19" s="162">
        <f t="shared" si="0"/>
        <v>0</v>
      </c>
      <c r="AH19" s="47"/>
    </row>
    <row r="20" spans="1:35" ht="20.149999999999999" customHeight="1" x14ac:dyDescent="0.35">
      <c r="A20" s="83" t="str">
        <f>IF(B20="","",'timesheet start page'!$C$12)</f>
        <v/>
      </c>
      <c r="B20" s="81" t="str">
        <f>IF('timesheet start page'!B26="","",'timesheet start page'!B26)</f>
        <v/>
      </c>
      <c r="C20" s="146"/>
      <c r="D20" s="10"/>
      <c r="E20" s="10"/>
      <c r="F20" s="10"/>
      <c r="G20" s="10"/>
      <c r="H20" s="10"/>
      <c r="I20" s="146"/>
      <c r="J20" s="146"/>
      <c r="K20" s="140"/>
      <c r="L20" s="10"/>
      <c r="M20" s="10"/>
      <c r="N20" s="10"/>
      <c r="O20" s="151"/>
      <c r="P20" s="146"/>
      <c r="Q20" s="146"/>
      <c r="R20" s="10"/>
      <c r="S20" s="10"/>
      <c r="T20" s="10"/>
      <c r="U20" s="140"/>
      <c r="V20" s="151"/>
      <c r="W20" s="146"/>
      <c r="X20" s="146"/>
      <c r="Y20" s="10"/>
      <c r="Z20" s="10"/>
      <c r="AA20" s="10"/>
      <c r="AB20" s="10"/>
      <c r="AC20" s="151"/>
      <c r="AD20" s="146"/>
      <c r="AE20" s="146"/>
      <c r="AF20" s="10"/>
      <c r="AG20" s="162">
        <f t="shared" si="0"/>
        <v>0</v>
      </c>
      <c r="AH20" s="47"/>
    </row>
    <row r="21" spans="1:35" s="56" customFormat="1" ht="20.149999999999999" customHeight="1" thickBot="1" x14ac:dyDescent="0.45">
      <c r="A21" s="84">
        <f>IF(B21="","",'timesheet start page'!$C$12)</f>
        <v>0</v>
      </c>
      <c r="B21" s="54" t="s">
        <v>34</v>
      </c>
      <c r="C21" s="147">
        <f>SUM(C15:C20)</f>
        <v>0</v>
      </c>
      <c r="D21" s="11">
        <f>SUM(D15:D20)</f>
        <v>0</v>
      </c>
      <c r="E21" s="11">
        <f t="shared" ref="E21:AF21" si="1">SUM(E15:E20)</f>
        <v>0</v>
      </c>
      <c r="F21" s="11">
        <f>SUM(F15:F20)</f>
        <v>0</v>
      </c>
      <c r="G21" s="11">
        <f t="shared" si="1"/>
        <v>0</v>
      </c>
      <c r="H21" s="11">
        <f t="shared" si="1"/>
        <v>0</v>
      </c>
      <c r="I21" s="147">
        <f t="shared" si="1"/>
        <v>0</v>
      </c>
      <c r="J21" s="147">
        <f t="shared" si="1"/>
        <v>0</v>
      </c>
      <c r="K21" s="141">
        <f t="shared" si="1"/>
        <v>0</v>
      </c>
      <c r="L21" s="11">
        <f t="shared" si="1"/>
        <v>0</v>
      </c>
      <c r="M21" s="11">
        <f t="shared" si="1"/>
        <v>0</v>
      </c>
      <c r="N21" s="11">
        <f t="shared" si="1"/>
        <v>0</v>
      </c>
      <c r="O21" s="152">
        <f t="shared" si="1"/>
        <v>0</v>
      </c>
      <c r="P21" s="147">
        <f t="shared" si="1"/>
        <v>0</v>
      </c>
      <c r="Q21" s="147">
        <f t="shared" si="1"/>
        <v>0</v>
      </c>
      <c r="R21" s="11">
        <f t="shared" si="1"/>
        <v>0</v>
      </c>
      <c r="S21" s="11">
        <f t="shared" si="1"/>
        <v>0</v>
      </c>
      <c r="T21" s="11">
        <f t="shared" si="1"/>
        <v>0</v>
      </c>
      <c r="U21" s="141">
        <f t="shared" si="1"/>
        <v>0</v>
      </c>
      <c r="V21" s="152">
        <f t="shared" si="1"/>
        <v>0</v>
      </c>
      <c r="W21" s="147">
        <f t="shared" si="1"/>
        <v>0</v>
      </c>
      <c r="X21" s="147">
        <f t="shared" si="1"/>
        <v>0</v>
      </c>
      <c r="Y21" s="11">
        <f t="shared" si="1"/>
        <v>0</v>
      </c>
      <c r="Z21" s="11">
        <f t="shared" si="1"/>
        <v>0</v>
      </c>
      <c r="AA21" s="11">
        <f t="shared" si="1"/>
        <v>0</v>
      </c>
      <c r="AB21" s="11">
        <f t="shared" si="1"/>
        <v>0</v>
      </c>
      <c r="AC21" s="152">
        <f t="shared" si="1"/>
        <v>0</v>
      </c>
      <c r="AD21" s="147">
        <f t="shared" si="1"/>
        <v>0</v>
      </c>
      <c r="AE21" s="147">
        <f t="shared" si="1"/>
        <v>0</v>
      </c>
      <c r="AF21" s="11">
        <f t="shared" si="1"/>
        <v>0</v>
      </c>
      <c r="AG21" s="152">
        <f t="shared" si="0"/>
        <v>0</v>
      </c>
      <c r="AH21" s="55"/>
    </row>
    <row r="22" spans="1:35" ht="20.149999999999999" customHeight="1" x14ac:dyDescent="0.35">
      <c r="A22" s="17"/>
      <c r="B22" s="177"/>
      <c r="C22" s="164"/>
      <c r="D22" s="164"/>
      <c r="E22" s="58"/>
      <c r="F22" s="164"/>
      <c r="G22" s="58"/>
      <c r="H22" s="58"/>
      <c r="I22" s="164"/>
      <c r="J22" s="164"/>
      <c r="K22" s="164"/>
      <c r="L22" s="164"/>
      <c r="M22" s="164"/>
      <c r="N22" s="58"/>
      <c r="O22" s="164"/>
      <c r="P22" s="164"/>
      <c r="Q22" s="58"/>
      <c r="R22" s="58"/>
      <c r="S22" s="58"/>
      <c r="T22" s="58"/>
      <c r="U22" s="58"/>
      <c r="V22" s="58"/>
      <c r="W22" s="58"/>
      <c r="X22" s="58"/>
      <c r="Y22" s="58"/>
      <c r="Z22" s="58"/>
      <c r="AA22" s="58"/>
      <c r="AB22" s="58"/>
      <c r="AC22" s="58"/>
      <c r="AD22" s="58"/>
      <c r="AE22" s="325"/>
      <c r="AF22" s="164"/>
      <c r="AG22" s="175"/>
    </row>
    <row r="23" spans="1:35" ht="20.149999999999999" customHeight="1" x14ac:dyDescent="0.35">
      <c r="A23" s="83" t="str">
        <f>IF(B23="","",'timesheet start page'!$H$12)</f>
        <v/>
      </c>
      <c r="B23" s="85" t="str">
        <f>IF('timesheet start page'!G21="","",'timesheet start page'!G21)</f>
        <v/>
      </c>
      <c r="C23" s="148"/>
      <c r="D23" s="8"/>
      <c r="E23" s="8"/>
      <c r="F23" s="8"/>
      <c r="G23" s="8"/>
      <c r="H23" s="8"/>
      <c r="I23" s="148"/>
      <c r="J23" s="148"/>
      <c r="K23" s="142"/>
      <c r="L23" s="8"/>
      <c r="M23" s="8"/>
      <c r="N23" s="8"/>
      <c r="O23" s="153"/>
      <c r="P23" s="148"/>
      <c r="Q23" s="148"/>
      <c r="R23" s="8"/>
      <c r="S23" s="8"/>
      <c r="T23" s="8"/>
      <c r="U23" s="142"/>
      <c r="V23" s="153"/>
      <c r="W23" s="148"/>
      <c r="X23" s="148"/>
      <c r="Y23" s="8"/>
      <c r="Z23" s="8"/>
      <c r="AA23" s="8"/>
      <c r="AB23" s="8"/>
      <c r="AC23" s="153"/>
      <c r="AD23" s="148"/>
      <c r="AE23" s="148"/>
      <c r="AF23" s="8"/>
      <c r="AG23" s="168">
        <f t="shared" ref="AG23:AG29" si="2">SUM(C23:AF23)</f>
        <v>0</v>
      </c>
      <c r="AH23" s="47"/>
    </row>
    <row r="24" spans="1:35" ht="20.149999999999999" customHeight="1" x14ac:dyDescent="0.35">
      <c r="A24" s="83" t="str">
        <f>IF(B24="","",'timesheet start page'!$H$12)</f>
        <v/>
      </c>
      <c r="B24" s="85" t="str">
        <f>IF('timesheet start page'!G22="","",'timesheet start page'!G22)</f>
        <v/>
      </c>
      <c r="C24" s="148"/>
      <c r="D24" s="8"/>
      <c r="E24" s="8"/>
      <c r="F24" s="8"/>
      <c r="G24" s="10"/>
      <c r="H24" s="10"/>
      <c r="I24" s="148"/>
      <c r="J24" s="148"/>
      <c r="K24" s="142"/>
      <c r="L24" s="8"/>
      <c r="M24" s="8"/>
      <c r="N24" s="10"/>
      <c r="O24" s="151"/>
      <c r="P24" s="148"/>
      <c r="Q24" s="148"/>
      <c r="R24" s="8"/>
      <c r="S24" s="8"/>
      <c r="T24" s="8"/>
      <c r="U24" s="142"/>
      <c r="V24" s="151"/>
      <c r="W24" s="148"/>
      <c r="X24" s="148"/>
      <c r="Y24" s="8"/>
      <c r="Z24" s="8"/>
      <c r="AA24" s="8"/>
      <c r="AB24" s="10"/>
      <c r="AC24" s="151"/>
      <c r="AD24" s="148"/>
      <c r="AE24" s="148"/>
      <c r="AF24" s="8"/>
      <c r="AG24" s="168">
        <f t="shared" si="2"/>
        <v>0</v>
      </c>
      <c r="AH24" s="47"/>
    </row>
    <row r="25" spans="1:35" ht="20.149999999999999" customHeight="1" x14ac:dyDescent="0.35">
      <c r="A25" s="83" t="str">
        <f>IF(B25="","",'timesheet start page'!$H$12)</f>
        <v/>
      </c>
      <c r="B25" s="85" t="str">
        <f>IF('timesheet start page'!G23="","",'timesheet start page'!G23)</f>
        <v/>
      </c>
      <c r="C25" s="148"/>
      <c r="D25" s="8"/>
      <c r="E25" s="8"/>
      <c r="F25" s="8"/>
      <c r="G25" s="10"/>
      <c r="H25" s="10"/>
      <c r="I25" s="148"/>
      <c r="J25" s="148"/>
      <c r="K25" s="142"/>
      <c r="L25" s="8"/>
      <c r="M25" s="8"/>
      <c r="N25" s="10"/>
      <c r="O25" s="151"/>
      <c r="P25" s="148"/>
      <c r="Q25" s="148"/>
      <c r="R25" s="8"/>
      <c r="S25" s="8"/>
      <c r="T25" s="8"/>
      <c r="U25" s="142"/>
      <c r="V25" s="151"/>
      <c r="W25" s="148"/>
      <c r="X25" s="148"/>
      <c r="Y25" s="8"/>
      <c r="Z25" s="8"/>
      <c r="AA25" s="8"/>
      <c r="AB25" s="10"/>
      <c r="AC25" s="151"/>
      <c r="AD25" s="148"/>
      <c r="AE25" s="148"/>
      <c r="AF25" s="8"/>
      <c r="AG25" s="168">
        <f t="shared" si="2"/>
        <v>0</v>
      </c>
      <c r="AH25" s="47"/>
    </row>
    <row r="26" spans="1:35" ht="20.149999999999999" customHeight="1" x14ac:dyDescent="0.35">
      <c r="A26" s="83" t="str">
        <f>IF(B26="","",'timesheet start page'!$H$12)</f>
        <v/>
      </c>
      <c r="B26" s="85" t="str">
        <f>IF('timesheet start page'!G24="","",'timesheet start page'!G24)</f>
        <v/>
      </c>
      <c r="C26" s="148"/>
      <c r="D26" s="8"/>
      <c r="E26" s="8"/>
      <c r="F26" s="8"/>
      <c r="G26" s="10"/>
      <c r="H26" s="10"/>
      <c r="I26" s="148"/>
      <c r="J26" s="148"/>
      <c r="K26" s="142"/>
      <c r="L26" s="8"/>
      <c r="M26" s="8"/>
      <c r="N26" s="10"/>
      <c r="O26" s="151"/>
      <c r="P26" s="148"/>
      <c r="Q26" s="148"/>
      <c r="R26" s="8"/>
      <c r="S26" s="8"/>
      <c r="T26" s="8"/>
      <c r="U26" s="142"/>
      <c r="V26" s="151"/>
      <c r="W26" s="148"/>
      <c r="X26" s="148"/>
      <c r="Y26" s="8"/>
      <c r="Z26" s="8"/>
      <c r="AA26" s="8"/>
      <c r="AB26" s="10"/>
      <c r="AC26" s="151"/>
      <c r="AD26" s="148"/>
      <c r="AE26" s="148"/>
      <c r="AF26" s="8"/>
      <c r="AG26" s="168">
        <f t="shared" si="2"/>
        <v>0</v>
      </c>
      <c r="AH26" s="47"/>
    </row>
    <row r="27" spans="1:35" ht="20.149999999999999" customHeight="1" x14ac:dyDescent="0.35">
      <c r="A27" s="83" t="str">
        <f>IF(B27="","",'timesheet start page'!$H$12)</f>
        <v/>
      </c>
      <c r="B27" s="85" t="str">
        <f>IF('timesheet start page'!G25="","",'timesheet start page'!G25)</f>
        <v/>
      </c>
      <c r="C27" s="148"/>
      <c r="D27" s="8"/>
      <c r="E27" s="8"/>
      <c r="F27" s="8"/>
      <c r="G27" s="10"/>
      <c r="H27" s="10"/>
      <c r="I27" s="148"/>
      <c r="J27" s="148"/>
      <c r="K27" s="142"/>
      <c r="L27" s="8"/>
      <c r="M27" s="8"/>
      <c r="N27" s="10"/>
      <c r="O27" s="151"/>
      <c r="P27" s="148"/>
      <c r="Q27" s="148"/>
      <c r="R27" s="8"/>
      <c r="S27" s="8"/>
      <c r="T27" s="8"/>
      <c r="U27" s="142"/>
      <c r="V27" s="151"/>
      <c r="W27" s="148"/>
      <c r="X27" s="148"/>
      <c r="Y27" s="8"/>
      <c r="Z27" s="8"/>
      <c r="AA27" s="8"/>
      <c r="AB27" s="10"/>
      <c r="AC27" s="151"/>
      <c r="AD27" s="148"/>
      <c r="AE27" s="148"/>
      <c r="AF27" s="8"/>
      <c r="AG27" s="168">
        <f t="shared" si="2"/>
        <v>0</v>
      </c>
      <c r="AH27" s="47"/>
    </row>
    <row r="28" spans="1:35" ht="20.149999999999999" customHeight="1" x14ac:dyDescent="0.35">
      <c r="A28" s="83" t="str">
        <f>IF(B28="","",'timesheet start page'!$H$12)</f>
        <v/>
      </c>
      <c r="B28" s="85" t="str">
        <f>IF('timesheet start page'!G26="","",'timesheet start page'!G26)</f>
        <v/>
      </c>
      <c r="C28" s="148"/>
      <c r="D28" s="8"/>
      <c r="E28" s="8"/>
      <c r="F28" s="8"/>
      <c r="G28" s="8"/>
      <c r="H28" s="8"/>
      <c r="I28" s="148"/>
      <c r="J28" s="148"/>
      <c r="K28" s="142"/>
      <c r="L28" s="8"/>
      <c r="M28" s="8"/>
      <c r="N28" s="10"/>
      <c r="O28" s="151"/>
      <c r="P28" s="148"/>
      <c r="Q28" s="148"/>
      <c r="R28" s="8"/>
      <c r="S28" s="8"/>
      <c r="T28" s="8"/>
      <c r="U28" s="142"/>
      <c r="V28" s="153"/>
      <c r="W28" s="148"/>
      <c r="X28" s="148"/>
      <c r="Y28" s="8"/>
      <c r="Z28" s="8"/>
      <c r="AA28" s="8"/>
      <c r="AB28" s="10"/>
      <c r="AC28" s="151"/>
      <c r="AD28" s="148"/>
      <c r="AE28" s="148"/>
      <c r="AF28" s="8"/>
      <c r="AG28" s="168">
        <f t="shared" si="2"/>
        <v>0</v>
      </c>
      <c r="AH28" s="47"/>
    </row>
    <row r="29" spans="1:35" ht="20.149999999999999" customHeight="1" thickBot="1" x14ac:dyDescent="0.45">
      <c r="A29" s="84">
        <f>IF(B29="","",'timesheet start page'!$H$12)</f>
        <v>0</v>
      </c>
      <c r="B29" s="54" t="s">
        <v>34</v>
      </c>
      <c r="C29" s="147">
        <f>SUM(C23:C28)</f>
        <v>0</v>
      </c>
      <c r="D29" s="11">
        <f>SUM(D23:D28)</f>
        <v>0</v>
      </c>
      <c r="E29" s="11">
        <f t="shared" ref="E29:AF29" si="3">SUM(E23:E28)</f>
        <v>0</v>
      </c>
      <c r="F29" s="11">
        <f t="shared" si="3"/>
        <v>0</v>
      </c>
      <c r="G29" s="11">
        <f t="shared" si="3"/>
        <v>0</v>
      </c>
      <c r="H29" s="11">
        <f t="shared" si="3"/>
        <v>0</v>
      </c>
      <c r="I29" s="147">
        <f t="shared" si="3"/>
        <v>0</v>
      </c>
      <c r="J29" s="147">
        <f t="shared" si="3"/>
        <v>0</v>
      </c>
      <c r="K29" s="141">
        <f t="shared" si="3"/>
        <v>0</v>
      </c>
      <c r="L29" s="11">
        <f t="shared" si="3"/>
        <v>0</v>
      </c>
      <c r="M29" s="11">
        <f t="shared" si="3"/>
        <v>0</v>
      </c>
      <c r="N29" s="11">
        <f t="shared" si="3"/>
        <v>0</v>
      </c>
      <c r="O29" s="152">
        <f t="shared" si="3"/>
        <v>0</v>
      </c>
      <c r="P29" s="147">
        <f t="shared" si="3"/>
        <v>0</v>
      </c>
      <c r="Q29" s="147">
        <f t="shared" si="3"/>
        <v>0</v>
      </c>
      <c r="R29" s="11">
        <f>SUM(R23:R28)</f>
        <v>0</v>
      </c>
      <c r="S29" s="11">
        <f t="shared" si="3"/>
        <v>0</v>
      </c>
      <c r="T29" s="11">
        <f t="shared" si="3"/>
        <v>0</v>
      </c>
      <c r="U29" s="141">
        <f t="shared" si="3"/>
        <v>0</v>
      </c>
      <c r="V29" s="152">
        <f t="shared" si="3"/>
        <v>0</v>
      </c>
      <c r="W29" s="147">
        <f t="shared" si="3"/>
        <v>0</v>
      </c>
      <c r="X29" s="147">
        <f t="shared" si="3"/>
        <v>0</v>
      </c>
      <c r="Y29" s="11">
        <f t="shared" si="3"/>
        <v>0</v>
      </c>
      <c r="Z29" s="11">
        <f t="shared" si="3"/>
        <v>0</v>
      </c>
      <c r="AA29" s="11">
        <f t="shared" si="3"/>
        <v>0</v>
      </c>
      <c r="AB29" s="11">
        <f t="shared" si="3"/>
        <v>0</v>
      </c>
      <c r="AC29" s="152">
        <f t="shared" si="3"/>
        <v>0</v>
      </c>
      <c r="AD29" s="147">
        <f t="shared" si="3"/>
        <v>0</v>
      </c>
      <c r="AE29" s="147">
        <f t="shared" si="3"/>
        <v>0</v>
      </c>
      <c r="AF29" s="11">
        <f t="shared" si="3"/>
        <v>0</v>
      </c>
      <c r="AG29" s="152">
        <f t="shared" si="2"/>
        <v>0</v>
      </c>
      <c r="AH29" s="47"/>
    </row>
    <row r="30" spans="1:35" s="65" customFormat="1" ht="20.149999999999999" customHeight="1" thickBot="1" x14ac:dyDescent="0.45">
      <c r="A30" s="62" t="s">
        <v>92</v>
      </c>
      <c r="B30" s="63"/>
      <c r="C30" s="149">
        <f>C21+C29</f>
        <v>0</v>
      </c>
      <c r="D30" s="86">
        <f t="shared" ref="D30:AG30" si="4">D21+D29</f>
        <v>0</v>
      </c>
      <c r="E30" s="11">
        <f t="shared" si="4"/>
        <v>0</v>
      </c>
      <c r="F30" s="11">
        <f t="shared" si="4"/>
        <v>0</v>
      </c>
      <c r="G30" s="86">
        <f t="shared" si="4"/>
        <v>0</v>
      </c>
      <c r="H30" s="86">
        <f t="shared" si="4"/>
        <v>0</v>
      </c>
      <c r="I30" s="149">
        <f t="shared" si="4"/>
        <v>0</v>
      </c>
      <c r="J30" s="147">
        <f t="shared" si="4"/>
        <v>0</v>
      </c>
      <c r="K30" s="143">
        <f t="shared" si="4"/>
        <v>0</v>
      </c>
      <c r="L30" s="11">
        <f t="shared" si="4"/>
        <v>0</v>
      </c>
      <c r="M30" s="11">
        <f t="shared" si="4"/>
        <v>0</v>
      </c>
      <c r="N30" s="86">
        <f t="shared" si="4"/>
        <v>0</v>
      </c>
      <c r="O30" s="86">
        <f t="shared" si="4"/>
        <v>0</v>
      </c>
      <c r="P30" s="149">
        <f t="shared" si="4"/>
        <v>0</v>
      </c>
      <c r="Q30" s="149">
        <f t="shared" si="4"/>
        <v>0</v>
      </c>
      <c r="R30" s="86">
        <f t="shared" si="4"/>
        <v>0</v>
      </c>
      <c r="S30" s="11">
        <f t="shared" si="4"/>
        <v>0</v>
      </c>
      <c r="T30" s="11">
        <f t="shared" si="4"/>
        <v>0</v>
      </c>
      <c r="U30" s="143">
        <f t="shared" si="4"/>
        <v>0</v>
      </c>
      <c r="V30" s="86">
        <f t="shared" si="4"/>
        <v>0</v>
      </c>
      <c r="W30" s="149">
        <f t="shared" si="4"/>
        <v>0</v>
      </c>
      <c r="X30" s="149">
        <f t="shared" si="4"/>
        <v>0</v>
      </c>
      <c r="Y30" s="86">
        <f t="shared" si="4"/>
        <v>0</v>
      </c>
      <c r="Z30" s="11">
        <f t="shared" si="4"/>
        <v>0</v>
      </c>
      <c r="AA30" s="11">
        <f t="shared" si="4"/>
        <v>0</v>
      </c>
      <c r="AB30" s="86">
        <f t="shared" si="4"/>
        <v>0</v>
      </c>
      <c r="AC30" s="86">
        <f t="shared" si="4"/>
        <v>0</v>
      </c>
      <c r="AD30" s="149">
        <f t="shared" si="4"/>
        <v>0</v>
      </c>
      <c r="AE30" s="149">
        <f t="shared" si="4"/>
        <v>0</v>
      </c>
      <c r="AF30" s="86">
        <f t="shared" si="4"/>
        <v>0</v>
      </c>
      <c r="AG30" s="86">
        <f t="shared" si="4"/>
        <v>0</v>
      </c>
      <c r="AH30" s="64"/>
      <c r="AI30" s="64"/>
    </row>
    <row r="31" spans="1:35" ht="28" customHeight="1" x14ac:dyDescent="0.35">
      <c r="A31" s="49" t="s">
        <v>36</v>
      </c>
      <c r="B31" s="207"/>
      <c r="C31" s="170"/>
      <c r="D31" s="170"/>
      <c r="E31" s="60"/>
      <c r="F31" s="170"/>
      <c r="G31" s="60"/>
      <c r="H31" s="60"/>
      <c r="I31" s="170"/>
      <c r="J31" s="170"/>
      <c r="K31" s="170"/>
      <c r="L31" s="170"/>
      <c r="M31" s="170"/>
      <c r="N31" s="60"/>
      <c r="O31" s="170"/>
      <c r="P31" s="170"/>
      <c r="Q31" s="60"/>
      <c r="R31" s="60"/>
      <c r="S31" s="60"/>
      <c r="T31" s="60"/>
      <c r="U31" s="60"/>
      <c r="V31" s="60"/>
      <c r="W31" s="60"/>
      <c r="X31" s="60"/>
      <c r="Y31" s="60"/>
      <c r="Z31" s="60"/>
      <c r="AA31" s="60"/>
      <c r="AB31" s="60"/>
      <c r="AC31" s="60"/>
      <c r="AD31" s="170"/>
      <c r="AE31" s="170"/>
      <c r="AF31" s="170"/>
      <c r="AG31" s="171"/>
      <c r="AH31" s="47"/>
    </row>
    <row r="32" spans="1:35" ht="20.149999999999999" customHeight="1" x14ac:dyDescent="0.35">
      <c r="A32" s="7" t="s">
        <v>33</v>
      </c>
      <c r="B32" s="9"/>
      <c r="C32" s="148"/>
      <c r="D32" s="8"/>
      <c r="E32" s="8"/>
      <c r="F32" s="8"/>
      <c r="G32" s="8"/>
      <c r="H32" s="8"/>
      <c r="I32" s="148"/>
      <c r="J32" s="148"/>
      <c r="K32" s="142"/>
      <c r="L32" s="8"/>
      <c r="M32" s="8"/>
      <c r="N32" s="8"/>
      <c r="O32" s="153"/>
      <c r="P32" s="148"/>
      <c r="Q32" s="148"/>
      <c r="R32" s="8"/>
      <c r="S32" s="8"/>
      <c r="T32" s="8"/>
      <c r="U32" s="142"/>
      <c r="V32" s="153"/>
      <c r="W32" s="148"/>
      <c r="X32" s="148"/>
      <c r="Y32" s="8"/>
      <c r="Z32" s="8"/>
      <c r="AA32" s="8"/>
      <c r="AB32" s="8"/>
      <c r="AC32" s="153"/>
      <c r="AD32" s="148"/>
      <c r="AE32" s="148"/>
      <c r="AF32" s="8"/>
      <c r="AG32" s="162">
        <f>SUM(C32:AF32)</f>
        <v>0</v>
      </c>
      <c r="AH32" s="47"/>
    </row>
    <row r="33" spans="1:35" x14ac:dyDescent="0.25">
      <c r="C33" s="53"/>
      <c r="P33" s="53"/>
      <c r="Q33" s="53"/>
      <c r="R33" s="53"/>
      <c r="U33" s="53"/>
      <c r="W33" s="53"/>
      <c r="X33" s="53"/>
    </row>
    <row r="34" spans="1:35" s="56" customFormat="1" ht="20.149999999999999" customHeight="1" x14ac:dyDescent="0.35">
      <c r="A34" s="420" t="s">
        <v>119</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2"/>
      <c r="AH34" s="367"/>
      <c r="AI34" s="64"/>
    </row>
    <row r="35" spans="1:35" s="56" customFormat="1" ht="20.149999999999999" customHeight="1" x14ac:dyDescent="0.35">
      <c r="A35" s="423"/>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5"/>
      <c r="AH35" s="367"/>
      <c r="AI35" s="64"/>
    </row>
    <row r="36" spans="1:35" s="56" customFormat="1" ht="20.149999999999999" customHeight="1" x14ac:dyDescent="0.3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55"/>
    </row>
    <row r="37" spans="1:35" ht="41.25" customHeight="1" x14ac:dyDescent="0.4">
      <c r="A37" s="432" t="s">
        <v>124</v>
      </c>
      <c r="B37" s="432"/>
      <c r="C37" s="432"/>
      <c r="D37" s="432"/>
      <c r="E37" s="432"/>
      <c r="F37" s="432"/>
      <c r="G37" s="432"/>
      <c r="H37" s="432"/>
      <c r="I37" s="432"/>
      <c r="J37" s="432"/>
      <c r="K37" s="432"/>
      <c r="L37" s="432"/>
      <c r="M37" s="432"/>
      <c r="N37" s="432"/>
      <c r="O37" s="432"/>
      <c r="P37" s="432"/>
      <c r="Q37" s="431"/>
      <c r="R37" s="426" t="s">
        <v>80</v>
      </c>
      <c r="S37" s="426"/>
      <c r="T37" s="426"/>
      <c r="U37" s="426"/>
      <c r="V37" s="426"/>
      <c r="W37" s="426"/>
      <c r="Y37" s="428" t="str">
        <f>F7</f>
        <v/>
      </c>
      <c r="Z37" s="428"/>
      <c r="AA37" s="428"/>
      <c r="AB37" s="428"/>
      <c r="AC37" s="428"/>
      <c r="AD37" s="428"/>
      <c r="AE37" s="428"/>
      <c r="AF37" s="428"/>
      <c r="AG37" s="428"/>
    </row>
    <row r="38" spans="1:35" ht="27" customHeight="1" x14ac:dyDescent="0.4">
      <c r="A38" s="370"/>
      <c r="B38" s="371"/>
      <c r="C38" s="371"/>
      <c r="D38" s="371"/>
      <c r="E38" s="371"/>
      <c r="F38" s="371"/>
      <c r="G38" s="371"/>
      <c r="H38" s="371"/>
      <c r="I38" s="371"/>
      <c r="J38" s="371"/>
      <c r="K38" s="371"/>
      <c r="L38" s="371"/>
      <c r="M38" s="371"/>
      <c r="N38" s="371"/>
      <c r="O38" s="371"/>
      <c r="P38" s="372"/>
      <c r="Q38" s="373"/>
      <c r="R38" s="369" t="s">
        <v>1</v>
      </c>
      <c r="S38" s="31"/>
      <c r="T38" s="31"/>
      <c r="U38" s="31"/>
      <c r="V38" s="31"/>
      <c r="W38" s="103"/>
      <c r="Y38" s="429"/>
      <c r="Z38" s="429"/>
      <c r="AA38" s="429"/>
      <c r="AB38" s="267"/>
      <c r="AC38" s="267"/>
      <c r="AD38" s="267"/>
      <c r="AE38" s="267"/>
      <c r="AF38" s="267"/>
      <c r="AG38" s="267"/>
    </row>
    <row r="39" spans="1:35" ht="27" customHeight="1" x14ac:dyDescent="0.4">
      <c r="A39" s="374"/>
      <c r="B39" s="382"/>
      <c r="C39" s="382"/>
      <c r="D39" s="382"/>
      <c r="E39" s="382"/>
      <c r="F39" s="382"/>
      <c r="G39" s="382"/>
      <c r="H39" s="382"/>
      <c r="I39" s="382"/>
      <c r="J39" s="382"/>
      <c r="K39" s="382"/>
      <c r="L39" s="382"/>
      <c r="M39" s="382"/>
      <c r="N39" s="382"/>
      <c r="O39" s="382"/>
      <c r="P39" s="375"/>
      <c r="Q39" s="373"/>
      <c r="R39" s="120" t="s">
        <v>0</v>
      </c>
      <c r="S39" s="31"/>
      <c r="T39" s="31"/>
      <c r="U39" s="31"/>
      <c r="V39" s="31"/>
      <c r="W39" s="376"/>
      <c r="Y39" s="377"/>
      <c r="Z39" s="268"/>
      <c r="AA39" s="268"/>
      <c r="AB39" s="268"/>
      <c r="AC39" s="268"/>
      <c r="AD39" s="268"/>
      <c r="AE39" s="268"/>
      <c r="AF39" s="268"/>
      <c r="AG39" s="268"/>
    </row>
    <row r="40" spans="1:35" ht="27" customHeight="1" x14ac:dyDescent="0.35">
      <c r="A40" s="374"/>
      <c r="B40" s="382"/>
      <c r="C40" s="382"/>
      <c r="D40" s="382"/>
      <c r="E40" s="382"/>
      <c r="F40" s="382"/>
      <c r="G40" s="382"/>
      <c r="H40" s="382"/>
      <c r="I40" s="382"/>
      <c r="J40" s="382"/>
      <c r="K40" s="382"/>
      <c r="L40" s="382"/>
      <c r="M40" s="382"/>
      <c r="N40" s="382"/>
      <c r="O40" s="382"/>
      <c r="P40" s="375"/>
      <c r="Q40" s="373"/>
      <c r="R40" s="103"/>
      <c r="S40" s="103"/>
      <c r="T40" s="103"/>
      <c r="U40" s="103"/>
      <c r="V40" s="103"/>
      <c r="W40" s="103"/>
      <c r="Y40" s="103"/>
      <c r="Z40" s="103"/>
      <c r="AA40" s="103"/>
      <c r="AB40" s="103"/>
      <c r="AC40" s="103"/>
      <c r="AD40" s="103"/>
      <c r="AE40" s="103"/>
      <c r="AF40" s="103"/>
      <c r="AG40" s="103"/>
    </row>
    <row r="41" spans="1:35" ht="27" customHeight="1" x14ac:dyDescent="0.4">
      <c r="A41" s="374"/>
      <c r="B41" s="382"/>
      <c r="C41" s="382"/>
      <c r="D41" s="382"/>
      <c r="E41" s="382"/>
      <c r="F41" s="382"/>
      <c r="G41" s="382"/>
      <c r="H41" s="382"/>
      <c r="I41" s="382"/>
      <c r="J41" s="382"/>
      <c r="K41" s="382"/>
      <c r="L41" s="382"/>
      <c r="M41" s="382"/>
      <c r="N41" s="382"/>
      <c r="O41" s="382"/>
      <c r="P41" s="375"/>
      <c r="Q41" s="373"/>
      <c r="R41" s="269" t="s">
        <v>62</v>
      </c>
      <c r="S41" s="270"/>
      <c r="T41" s="269"/>
      <c r="U41" s="269"/>
      <c r="V41" s="269"/>
      <c r="W41" s="277"/>
      <c r="Y41" s="32" t="str">
        <f>IF('timesheet start page'!$E$18="","",'timesheet start page'!$E$18)</f>
        <v/>
      </c>
      <c r="Z41" s="32"/>
      <c r="AA41" s="32"/>
      <c r="AB41" s="32"/>
      <c r="AC41" s="32"/>
      <c r="AD41" s="32"/>
      <c r="AE41" s="32"/>
      <c r="AF41" s="32"/>
      <c r="AG41" s="32"/>
    </row>
    <row r="42" spans="1:35" ht="27" customHeight="1" x14ac:dyDescent="0.4">
      <c r="A42" s="378"/>
      <c r="B42" s="379"/>
      <c r="C42" s="379"/>
      <c r="D42" s="379"/>
      <c r="E42" s="379"/>
      <c r="F42" s="379"/>
      <c r="G42" s="379"/>
      <c r="H42" s="379"/>
      <c r="I42" s="379"/>
      <c r="J42" s="379"/>
      <c r="K42" s="379"/>
      <c r="L42" s="379"/>
      <c r="M42" s="379"/>
      <c r="N42" s="379"/>
      <c r="O42" s="379"/>
      <c r="P42" s="380"/>
      <c r="Q42" s="373"/>
      <c r="R42" s="369" t="s">
        <v>1</v>
      </c>
      <c r="S42" s="31"/>
      <c r="T42" s="31"/>
      <c r="U42" s="31"/>
      <c r="V42" s="31"/>
      <c r="W42" s="103"/>
      <c r="Y42" s="429"/>
      <c r="Z42" s="429"/>
      <c r="AA42" s="429"/>
      <c r="AB42" s="267"/>
      <c r="AC42" s="267"/>
      <c r="AD42" s="267"/>
      <c r="AE42" s="267"/>
      <c r="AF42" s="267"/>
      <c r="AG42" s="267"/>
    </row>
    <row r="43" spans="1:35" ht="27" customHeight="1" x14ac:dyDescent="0.4">
      <c r="B43" s="103"/>
      <c r="C43" s="103"/>
      <c r="D43" s="103"/>
      <c r="E43" s="103"/>
      <c r="F43" s="103"/>
      <c r="G43" s="103"/>
      <c r="H43" s="103"/>
      <c r="I43" s="103"/>
      <c r="J43" s="103"/>
      <c r="K43" s="103"/>
      <c r="L43" s="103"/>
      <c r="M43" s="103"/>
      <c r="N43" s="103"/>
      <c r="O43" s="103"/>
      <c r="P43" s="103"/>
      <c r="Q43" s="103"/>
      <c r="R43" s="120" t="s">
        <v>61</v>
      </c>
      <c r="S43" s="103"/>
      <c r="U43" s="31"/>
      <c r="V43" s="31"/>
      <c r="W43" s="31"/>
      <c r="Y43" s="381"/>
      <c r="Z43" s="271"/>
      <c r="AA43" s="271"/>
      <c r="AB43" s="271"/>
      <c r="AC43" s="271"/>
      <c r="AD43" s="271"/>
      <c r="AE43" s="271"/>
      <c r="AF43" s="271"/>
      <c r="AG43" s="271"/>
    </row>
    <row r="44" spans="1:35" ht="15.5" x14ac:dyDescent="0.35">
      <c r="B44" s="47"/>
      <c r="C44" s="47"/>
      <c r="D44" s="47"/>
      <c r="E44" s="47"/>
      <c r="F44" s="47"/>
      <c r="G44" s="47"/>
      <c r="H44" s="47"/>
      <c r="I44" s="47"/>
      <c r="J44" s="47"/>
      <c r="K44" s="47"/>
      <c r="L44" s="47"/>
      <c r="M44" s="47"/>
      <c r="N44" s="47"/>
      <c r="O44" s="47"/>
      <c r="P44" s="47"/>
      <c r="Q44" s="341"/>
      <c r="R44" s="341" t="s">
        <v>63</v>
      </c>
      <c r="T44" s="47"/>
      <c r="U44" s="47"/>
      <c r="V44" s="47"/>
      <c r="W44" s="47"/>
      <c r="X44" s="47"/>
      <c r="Y44" s="47"/>
      <c r="Z44" s="47"/>
      <c r="AA44" s="47"/>
      <c r="AB44" s="47"/>
      <c r="AC44" s="47"/>
      <c r="AD44" s="47"/>
      <c r="AE44" s="47"/>
      <c r="AF44" s="47"/>
      <c r="AG44" s="47"/>
      <c r="AH44" s="47"/>
    </row>
  </sheetData>
  <sheetProtection algorithmName="SHA-512" hashValue="9wdQCKBREy8hVzB+/fX1tHcX2IgoZY8lSpMadt2Kkh/t8Udu8isBVCrh/6orux0WMeei9q9+ldDZYhFdCfRoCg==" saltValue="PRunouzMYcqe3kXV53l96g==" spinCount="100000" sheet="1" objects="1" scenarios="1"/>
  <mergeCells count="9">
    <mergeCell ref="F9:G9"/>
    <mergeCell ref="F5:L5"/>
    <mergeCell ref="S5:Y5"/>
    <mergeCell ref="A34:AG35"/>
    <mergeCell ref="A37:P37"/>
    <mergeCell ref="R37:W37"/>
    <mergeCell ref="Y37:AG37"/>
    <mergeCell ref="Y38:AA38"/>
    <mergeCell ref="Y42:AA42"/>
  </mergeCells>
  <pageMargins left="0.78740157480314965" right="0.78740157480314965" top="0.39370078740157483" bottom="0.98425196850393704" header="0.51181102362204722" footer="0.51181102362204722"/>
  <pageSetup paperSize="9" scale="48" pageOrder="overThenDown"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c1181e3-633c-4b5e-959f-999035c3e877" xsi:nil="true"/>
    <Land xmlns="37f6c342-884d-445e-b23f-6827029305ed" xsi:nil="true"/>
    <Datum xmlns="37f6c342-884d-445e-b23f-6827029305ed" xsi:nil="true"/>
    <lcf76f155ced4ddcb4097134ff3c332f xmlns="37f6c342-884d-445e-b23f-6827029305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9C8AC31412FE488B37FB913E4DBFCC" ma:contentTypeVersion="17" ma:contentTypeDescription="Create a new document." ma:contentTypeScope="" ma:versionID="c90eb12aeaba7ac15ca37f16d4ab6847">
  <xsd:schema xmlns:xsd="http://www.w3.org/2001/XMLSchema" xmlns:xs="http://www.w3.org/2001/XMLSchema" xmlns:p="http://schemas.microsoft.com/office/2006/metadata/properties" xmlns:ns2="37f6c342-884d-445e-b23f-6827029305ed" xmlns:ns3="6c1181e3-633c-4b5e-959f-999035c3e877" targetNamespace="http://schemas.microsoft.com/office/2006/metadata/properties" ma:root="true" ma:fieldsID="ee38250eae375ad94d32650eb0292a95" ns2:_="" ns3:_="">
    <xsd:import namespace="37f6c342-884d-445e-b23f-6827029305ed"/>
    <xsd:import namespace="6c1181e3-633c-4b5e-959f-999035c3e8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um"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SearchProperties" minOccurs="0"/>
                <xsd:element ref="ns2:L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6c342-884d-445e-b23f-682702930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 ma:index="12" nillable="true" ma:displayName="Datum" ma:format="DateOnly" ma:internalName="Datum">
      <xsd:simpleType>
        <xsd:restriction base="dms:DateTim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661b680-6e8f-4cd2-b304-a0eb608713f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and" ma:index="24" nillable="true" ma:displayName="Land" ma:format="Dropdown" ma:internalName="Land">
      <xsd:simpleType>
        <xsd:restriction base="dms:Choice">
          <xsd:enumeration value="China"/>
          <xsd:enumeration value="USA"/>
        </xsd:restriction>
      </xsd:simpleType>
    </xsd:element>
  </xsd:schema>
  <xsd:schema xmlns:xsd="http://www.w3.org/2001/XMLSchema" xmlns:xs="http://www.w3.org/2001/XMLSchema" xmlns:dms="http://schemas.microsoft.com/office/2006/documentManagement/types" xmlns:pc="http://schemas.microsoft.com/office/infopath/2007/PartnerControls" targetNamespace="6c1181e3-633c-4b5e-959f-999035c3e8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b39d2c-67e4-4871-b2d7-e3c133a871b6}" ma:internalName="TaxCatchAll" ma:showField="CatchAllData" ma:web="6c1181e3-633c-4b5e-959f-999035c3e8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CD5D7D-75E5-4F20-AF7C-024B32FAFF63}">
  <ds:schemaRefs>
    <ds:schemaRef ds:uri="http://schemas.microsoft.com/office/2006/metadata/properties"/>
    <ds:schemaRef ds:uri="http://schemas.microsoft.com/office/infopath/2007/PartnerControls"/>
    <ds:schemaRef ds:uri="6c1181e3-633c-4b5e-959f-999035c3e877"/>
    <ds:schemaRef ds:uri="37f6c342-884d-445e-b23f-6827029305ed"/>
  </ds:schemaRefs>
</ds:datastoreItem>
</file>

<file path=customXml/itemProps2.xml><?xml version="1.0" encoding="utf-8"?>
<ds:datastoreItem xmlns:ds="http://schemas.openxmlformats.org/officeDocument/2006/customXml" ds:itemID="{9C1503B1-12D9-4E89-9013-06785F0770E8}">
  <ds:schemaRefs>
    <ds:schemaRef ds:uri="http://schemas.microsoft.com/sharepoint/v3/contenttype/forms"/>
  </ds:schemaRefs>
</ds:datastoreItem>
</file>

<file path=customXml/itemProps3.xml><?xml version="1.0" encoding="utf-8"?>
<ds:datastoreItem xmlns:ds="http://schemas.openxmlformats.org/officeDocument/2006/customXml" ds:itemID="{FEA62EBA-9173-4695-87DA-A8A5F15A4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6c342-884d-445e-b23f-6827029305ed"/>
    <ds:schemaRef ds:uri="6c1181e3-633c-4b5e-959f-999035c3e8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Guidance</vt:lpstr>
      <vt:lpstr>timesheet start page</vt:lpstr>
      <vt:lpstr>timesheet Example</vt:lpstr>
      <vt:lpstr>January</vt:lpstr>
      <vt:lpstr>February</vt:lpstr>
      <vt:lpstr>March</vt:lpstr>
      <vt:lpstr>April</vt:lpstr>
      <vt:lpstr>Mai</vt:lpstr>
      <vt:lpstr>June</vt:lpstr>
      <vt:lpstr>July</vt:lpstr>
      <vt:lpstr>August</vt:lpstr>
      <vt:lpstr>September</vt:lpstr>
      <vt:lpstr>October</vt:lpstr>
      <vt:lpstr>November</vt:lpstr>
      <vt:lpstr>December</vt:lpstr>
      <vt:lpstr>Overview reporting</vt:lpstr>
    </vt:vector>
  </TitlesOfParts>
  <Company>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 D6</dc:creator>
  <cp:lastModifiedBy>Rackevei, Silvia</cp:lastModifiedBy>
  <cp:lastPrinted>2025-01-14T10:33:24Z</cp:lastPrinted>
  <dcterms:created xsi:type="dcterms:W3CDTF">2015-12-08T12:09:20Z</dcterms:created>
  <dcterms:modified xsi:type="dcterms:W3CDTF">2025-02-04T09:59:37Z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0x010100199C8AC31412FE488B37FB913E4DBFCC</vt:lpwstr>
  </property>
  <property fmtid="{D5CDD505-2E9C-101B-9397-08002B2CF9AE}" pid="3" name="MediaServiceImageTags">
    <vt:lpwstr/>
  </property>
</Properties>
</file>